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'Results'!$A$1:$AV$234</definedName>
  </definedNames>
  <calcPr fullCalcOnLoad="1"/>
</workbook>
</file>

<file path=xl/sharedStrings.xml><?xml version="1.0" encoding="utf-8"?>
<sst xmlns="http://schemas.openxmlformats.org/spreadsheetml/2006/main" count="202" uniqueCount="100">
  <si>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</si>
  <si>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</si>
  <si>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</si>
  <si>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</si>
  <si>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</si>
  <si>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</si>
  <si>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</si>
  <si>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</si>
  <si>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</si>
  <si>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</si>
  <si>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</si>
  <si>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</si>
  <si>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</si>
  <si>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</si>
  <si>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</si>
  <si>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Tom Copp</t>
  </si>
  <si>
    <t>Expert</t>
  </si>
  <si>
    <t>TRS</t>
  </si>
  <si>
    <t>Gas Gas</t>
  </si>
  <si>
    <t>Yth Novice</t>
  </si>
  <si>
    <t>Yth Beginner</t>
  </si>
  <si>
    <t>Ged Goldsmith</t>
  </si>
  <si>
    <t>Honda</t>
  </si>
  <si>
    <t>Beginner</t>
  </si>
  <si>
    <t>#</t>
  </si>
  <si>
    <t># 50/50 Section</t>
  </si>
  <si>
    <t>OSET</t>
  </si>
  <si>
    <t>Mark Hallett</t>
  </si>
  <si>
    <t>Gary Hind</t>
  </si>
  <si>
    <t>Steve Cronin</t>
  </si>
  <si>
    <t>Montesa</t>
  </si>
  <si>
    <t>Vertigo</t>
  </si>
  <si>
    <t>Pre 65 D</t>
  </si>
  <si>
    <t>Nick Eades</t>
  </si>
  <si>
    <t>50/50 Intermediate</t>
  </si>
  <si>
    <t>Brian Page</t>
  </si>
  <si>
    <t>Mark Davis</t>
  </si>
  <si>
    <t>Novice</t>
  </si>
  <si>
    <t>Gary Plews</t>
  </si>
  <si>
    <t>Jim Lovell</t>
  </si>
  <si>
    <t>John Barnes</t>
  </si>
  <si>
    <t>Sir Simon Smith</t>
  </si>
  <si>
    <t>Shamus Doohan</t>
  </si>
  <si>
    <t>Mark Billen</t>
  </si>
  <si>
    <t>Fantic</t>
  </si>
  <si>
    <t>Ian Newcombe</t>
  </si>
  <si>
    <t>Alex Langford</t>
  </si>
  <si>
    <t>Tony Talbot</t>
  </si>
  <si>
    <t>Jo Clark</t>
  </si>
  <si>
    <t>13.08.23</t>
  </si>
  <si>
    <t>Peter 'Scooter' Hart</t>
  </si>
  <si>
    <t>Nigel Goodman</t>
  </si>
  <si>
    <t>John Miles</t>
  </si>
  <si>
    <t>BSA Bantum</t>
  </si>
  <si>
    <t>Twinshock C</t>
  </si>
  <si>
    <t>Kevin Downer</t>
  </si>
  <si>
    <t>Dave Chard</t>
  </si>
  <si>
    <t>Triumph</t>
  </si>
  <si>
    <t>Gary Sainsbury</t>
  </si>
  <si>
    <t>Steve Barratt</t>
  </si>
  <si>
    <t>Scorpa</t>
  </si>
  <si>
    <t>BSA</t>
  </si>
  <si>
    <t>Jacob Ball</t>
  </si>
  <si>
    <t>Aaron ' Fishie 1' Gamblin</t>
  </si>
  <si>
    <t>Richard 'Fishie 2' Gamblin</t>
  </si>
  <si>
    <t>Mark Owen</t>
  </si>
  <si>
    <t>Andrew Millar</t>
  </si>
  <si>
    <t>Andy Browne</t>
  </si>
  <si>
    <t>Nigel Jarvis</t>
  </si>
  <si>
    <t>Chris Wiseman</t>
  </si>
  <si>
    <t>Finley Cole</t>
  </si>
  <si>
    <t>Josh Talbot</t>
  </si>
  <si>
    <t>Reece 'Rev Rev' Talbot</t>
  </si>
  <si>
    <t>Peter Glew</t>
  </si>
  <si>
    <t>Steve Usher</t>
  </si>
  <si>
    <t>Tom Usher</t>
  </si>
  <si>
    <t>Bay Robinson</t>
  </si>
  <si>
    <t>Ivan Large</t>
  </si>
  <si>
    <t>Matt Wilson</t>
  </si>
  <si>
    <t>50/50 Beginner</t>
  </si>
  <si>
    <t>David Moony</t>
  </si>
  <si>
    <t>Kim Wilson</t>
  </si>
  <si>
    <t>50/50 Novice</t>
  </si>
  <si>
    <t>Dillion Earl</t>
  </si>
  <si>
    <t>Reynard Norris</t>
  </si>
  <si>
    <t>Callum Lucas</t>
  </si>
  <si>
    <t>Luke Lucas</t>
  </si>
  <si>
    <t>Kacee Cole</t>
  </si>
  <si>
    <t>Ben Deakin</t>
  </si>
  <si>
    <t>Nigel Thorne</t>
  </si>
  <si>
    <t>Matt Sleep</t>
  </si>
  <si>
    <t>Unclassified</t>
  </si>
  <si>
    <t>Jason 'Sick Note' Gates</t>
  </si>
  <si>
    <t>Over 40s C</t>
  </si>
  <si>
    <t>Snapped Kickstart</t>
  </si>
  <si>
    <t>Puncture</t>
  </si>
  <si>
    <t>Over 40s D</t>
  </si>
  <si>
    <t>Man Flu</t>
  </si>
  <si>
    <t>31 x C</t>
  </si>
  <si>
    <t>33 x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</si>
</sst>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0"/>
  <sheetViews>
    <sheetView tabSelected="1" zoomScale="82" zoomScaleNormal="82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4" customWidth="1"/>
    <col min="2" max="2" width="23.5742187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11" bestFit="1" customWidth="1"/>
    <col min="51" max="51" width="11.140625" style="22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49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25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5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"/>
      <c r="AZ2" s="12"/>
    </row>
    <row r="3" spans="1:52" s="20" customFormat="1" ht="12.75">
      <c r="A3" s="10"/>
      <c r="B3" s="11"/>
      <c r="C3" s="11"/>
      <c r="D3" s="13"/>
      <c r="E3" s="2" t="s">
        <v>24</v>
      </c>
      <c r="F3" s="2" t="s">
        <v>24</v>
      </c>
      <c r="G3" s="2" t="s">
        <v>24</v>
      </c>
      <c r="H3" s="2" t="s">
        <v>24</v>
      </c>
      <c r="I3" s="2" t="s">
        <v>24</v>
      </c>
      <c r="J3" s="2"/>
      <c r="K3" s="2"/>
      <c r="L3" s="2"/>
      <c r="M3" s="2"/>
      <c r="N3" s="2"/>
      <c r="O3" s="2"/>
      <c r="P3" s="2" t="s">
        <v>24</v>
      </c>
      <c r="Q3" s="2" t="s">
        <v>24</v>
      </c>
      <c r="R3" s="2" t="s">
        <v>24</v>
      </c>
      <c r="S3" s="2" t="s">
        <v>24</v>
      </c>
      <c r="T3" s="2" t="s">
        <v>24</v>
      </c>
      <c r="U3" s="2"/>
      <c r="V3" s="2"/>
      <c r="W3" s="2"/>
      <c r="X3" s="2"/>
      <c r="Y3" s="2"/>
      <c r="Z3" s="2"/>
      <c r="AA3" s="2" t="s">
        <v>24</v>
      </c>
      <c r="AB3" s="2" t="s">
        <v>24</v>
      </c>
      <c r="AC3" s="2" t="s">
        <v>24</v>
      </c>
      <c r="AD3" s="2" t="s">
        <v>24</v>
      </c>
      <c r="AE3" s="2" t="s">
        <v>24</v>
      </c>
      <c r="AF3" s="2"/>
      <c r="AG3" s="2"/>
      <c r="AH3" s="2"/>
      <c r="AI3" s="2"/>
      <c r="AJ3" s="2"/>
      <c r="AK3" s="2"/>
      <c r="AL3" s="2" t="s">
        <v>24</v>
      </c>
      <c r="AM3" s="2" t="s">
        <v>24</v>
      </c>
      <c r="AN3" s="2" t="s">
        <v>24</v>
      </c>
      <c r="AO3" s="2" t="s">
        <v>24</v>
      </c>
      <c r="AP3" s="2" t="s">
        <v>24</v>
      </c>
      <c r="AQ3" s="2"/>
      <c r="AR3" s="2"/>
      <c r="AS3" s="2"/>
      <c r="AT3" s="2"/>
      <c r="AU3" s="2"/>
      <c r="AV3" s="2"/>
      <c r="AW3" s="2"/>
      <c r="AX3" s="11"/>
      <c r="AZ3" s="11"/>
    </row>
    <row r="4" spans="1:52" s="2" customFormat="1" ht="12.75">
      <c r="A4" s="10" t="s">
        <v>8</v>
      </c>
      <c r="B4" s="13" t="s">
        <v>1</v>
      </c>
      <c r="C4" s="13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X4" s="11"/>
      <c r="AZ4" s="11"/>
    </row>
    <row r="5" spans="1:51" s="1" customFormat="1" ht="12.75">
      <c r="A5" s="1">
        <v>19</v>
      </c>
      <c r="B5" s="6" t="s">
        <v>15</v>
      </c>
      <c r="C5" s="6" t="s">
        <v>12</v>
      </c>
      <c r="D5" s="6" t="s">
        <v>16</v>
      </c>
      <c r="E5" s="1">
        <v>0</v>
      </c>
      <c r="F5" s="1">
        <v>0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2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1</v>
      </c>
      <c r="AA5" s="1">
        <v>0</v>
      </c>
      <c r="AB5" s="1">
        <v>0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1</v>
      </c>
      <c r="AL5" s="1">
        <v>0</v>
      </c>
      <c r="AM5" s="1">
        <v>0</v>
      </c>
      <c r="AN5" s="1">
        <v>0</v>
      </c>
      <c r="AO5" s="1">
        <v>2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2</v>
      </c>
      <c r="AW5" s="2">
        <f>SUM(AV5,AK5,Z5,O5)</f>
        <v>6</v>
      </c>
      <c r="AX5" s="11"/>
      <c r="AY5" s="18"/>
    </row>
    <row r="6" spans="1:51" s="1" customFormat="1" ht="12.75">
      <c r="A6" s="1">
        <v>30</v>
      </c>
      <c r="B6" s="6" t="s">
        <v>71</v>
      </c>
      <c r="C6" s="6" t="s">
        <v>18</v>
      </c>
      <c r="D6" s="6" t="s">
        <v>16</v>
      </c>
      <c r="E6" s="1">
        <v>0</v>
      </c>
      <c r="F6" s="1">
        <v>0</v>
      </c>
      <c r="G6" s="1">
        <v>0</v>
      </c>
      <c r="H6" s="1">
        <v>1</v>
      </c>
      <c r="I6" s="1">
        <v>2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2">
        <f>SUM(E6:N6)</f>
        <v>4</v>
      </c>
      <c r="P6" s="1">
        <v>5</v>
      </c>
      <c r="Q6" s="1">
        <v>0</v>
      </c>
      <c r="R6" s="1">
        <v>5</v>
      </c>
      <c r="S6" s="1">
        <v>3</v>
      </c>
      <c r="T6" s="1">
        <v>0</v>
      </c>
      <c r="U6" s="1">
        <v>0</v>
      </c>
      <c r="V6" s="1">
        <v>1</v>
      </c>
      <c r="W6" s="1">
        <v>0</v>
      </c>
      <c r="X6" s="1">
        <v>1</v>
      </c>
      <c r="Y6" s="1">
        <v>0</v>
      </c>
      <c r="Z6" s="2">
        <f>SUM(P6:Y6)</f>
        <v>15</v>
      </c>
      <c r="AA6" s="1">
        <v>0</v>
      </c>
      <c r="AB6" s="1">
        <v>0</v>
      </c>
      <c r="AC6" s="1">
        <v>5</v>
      </c>
      <c r="AD6" s="1">
        <v>2</v>
      </c>
      <c r="AE6" s="1">
        <v>0</v>
      </c>
      <c r="AF6" s="1">
        <v>0</v>
      </c>
      <c r="AG6" s="1">
        <v>1</v>
      </c>
      <c r="AH6" s="1">
        <v>0</v>
      </c>
      <c r="AI6" s="1">
        <v>1</v>
      </c>
      <c r="AJ6" s="1">
        <v>1</v>
      </c>
      <c r="AK6" s="2">
        <f>SUM(AA6:AJ6)</f>
        <v>10</v>
      </c>
      <c r="AL6" s="1">
        <v>0</v>
      </c>
      <c r="AM6" s="1">
        <v>0</v>
      </c>
      <c r="AN6" s="1">
        <v>0</v>
      </c>
      <c r="AO6" s="1">
        <v>3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1</v>
      </c>
      <c r="AV6" s="2">
        <f>SUM(AL6:AU6)</f>
        <v>4</v>
      </c>
      <c r="AW6" s="2">
        <f>SUM(AV6,AK6,Z6,O6)</f>
        <v>33</v>
      </c>
      <c r="AX6" s="11"/>
      <c r="AY6" s="18"/>
    </row>
    <row r="7" spans="2:51" s="1" customFormat="1" ht="12.75">
      <c r="B7" s="6"/>
      <c r="C7" s="6"/>
      <c r="D7" s="6"/>
      <c r="O7" s="2"/>
      <c r="Z7" s="2"/>
      <c r="AK7" s="2"/>
      <c r="AV7" s="2"/>
      <c r="AW7" s="2"/>
      <c r="AX7" s="11"/>
      <c r="AY7" s="18"/>
    </row>
    <row r="8" spans="1:51" s="1" customFormat="1" ht="12.75">
      <c r="A8" s="1">
        <v>15</v>
      </c>
      <c r="B8" s="6" t="s">
        <v>65</v>
      </c>
      <c r="C8" s="6" t="s">
        <v>18</v>
      </c>
      <c r="D8" s="6" t="s">
        <v>13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2">
        <f>SUM(E8:N8)</f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2">
        <f>SUM(P8:Y8)</f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1</v>
      </c>
      <c r="AK8" s="2">
        <f>SUM(AA8:AJ8)</f>
        <v>1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2">
        <f>SUM(AL8:AU8)</f>
        <v>0</v>
      </c>
      <c r="AW8" s="2">
        <f>SUM(AV8,AK8,Z8,O8)</f>
        <v>2</v>
      </c>
      <c r="AX8" s="11"/>
      <c r="AY8" s="18"/>
    </row>
    <row r="9" spans="1:51" s="1" customFormat="1" ht="12.75">
      <c r="A9" s="1">
        <v>32</v>
      </c>
      <c r="B9" s="6" t="s">
        <v>72</v>
      </c>
      <c r="C9" s="6" t="s">
        <v>30</v>
      </c>
      <c r="D9" s="6" t="s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>SUM(E9:N9)</f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">
        <v>3</v>
      </c>
      <c r="Z9" s="2">
        <f>SUM(P9:Y9)</f>
        <v>4</v>
      </c>
      <c r="AA9" s="1">
        <v>0</v>
      </c>
      <c r="AB9" s="1">
        <v>0</v>
      </c>
      <c r="AC9" s="1">
        <v>3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2">
        <f>SUM(AA9:AJ9)</f>
        <v>3</v>
      </c>
      <c r="AL9" s="1">
        <v>0</v>
      </c>
      <c r="AM9" s="1">
        <v>0</v>
      </c>
      <c r="AN9" s="1">
        <v>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3</v>
      </c>
      <c r="AV9" s="2">
        <f>SUM(AL9:AU9)</f>
        <v>4</v>
      </c>
      <c r="AW9" s="2">
        <f>SUM(AV9,AK9,Z9,O9)</f>
        <v>11</v>
      </c>
      <c r="AX9" s="11"/>
      <c r="AY9" s="18"/>
    </row>
    <row r="10" spans="1:51" s="1" customFormat="1" ht="12.75">
      <c r="A10" s="1">
        <v>40</v>
      </c>
      <c r="B10" s="6" t="s">
        <v>27</v>
      </c>
      <c r="C10" s="6" t="s">
        <v>31</v>
      </c>
      <c r="D10" s="6" t="s">
        <v>13</v>
      </c>
      <c r="E10" s="1">
        <v>0</v>
      </c>
      <c r="F10" s="1">
        <v>0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2">
        <f>SUM(E10:N10)</f>
        <v>4</v>
      </c>
      <c r="P10" s="1">
        <v>0</v>
      </c>
      <c r="Q10" s="1">
        <v>0</v>
      </c>
      <c r="R10" s="1">
        <v>1</v>
      </c>
      <c r="S10" s="1">
        <v>1</v>
      </c>
      <c r="T10" s="1">
        <v>1</v>
      </c>
      <c r="U10" s="1">
        <v>1</v>
      </c>
      <c r="V10" s="1">
        <v>0</v>
      </c>
      <c r="W10" s="1">
        <v>0</v>
      </c>
      <c r="X10" s="1">
        <v>1</v>
      </c>
      <c r="Y10" s="1">
        <v>1</v>
      </c>
      <c r="Z10" s="2">
        <f>SUM(P10:Y10)</f>
        <v>6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</v>
      </c>
      <c r="AH10" s="1">
        <v>0</v>
      </c>
      <c r="AI10" s="1">
        <v>0</v>
      </c>
      <c r="AJ10" s="1">
        <v>3</v>
      </c>
      <c r="AK10" s="2">
        <f>SUM(AA10:AJ10)</f>
        <v>4</v>
      </c>
      <c r="AL10" s="1">
        <v>0</v>
      </c>
      <c r="AM10" s="1">
        <v>0</v>
      </c>
      <c r="AN10" s="1">
        <v>1</v>
      </c>
      <c r="AO10" s="1">
        <v>0</v>
      </c>
      <c r="AP10" s="1">
        <v>0</v>
      </c>
      <c r="AQ10" s="1">
        <v>0</v>
      </c>
      <c r="AR10" s="1">
        <v>0</v>
      </c>
      <c r="AS10" s="1">
        <v>1</v>
      </c>
      <c r="AT10" s="1">
        <v>1</v>
      </c>
      <c r="AU10" s="1">
        <v>0</v>
      </c>
      <c r="AV10" s="2">
        <f>SUM(AL10:AU10)</f>
        <v>3</v>
      </c>
      <c r="AW10" s="2">
        <f>SUM(AV10,AK10,Z10,O10)</f>
        <v>17</v>
      </c>
      <c r="AX10" s="11"/>
      <c r="AY10" s="18"/>
    </row>
    <row r="11" spans="1:51" s="1" customFormat="1" ht="12.75">
      <c r="A11" s="1">
        <v>46</v>
      </c>
      <c r="B11" s="6" t="s">
        <v>86</v>
      </c>
      <c r="C11" s="6" t="s">
        <v>44</v>
      </c>
      <c r="D11" s="6" t="s">
        <v>13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3</v>
      </c>
      <c r="N11" s="1">
        <v>0</v>
      </c>
      <c r="O11" s="2">
        <f>SUM(E11:N11)</f>
        <v>5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0</v>
      </c>
      <c r="X11" s="1">
        <v>3</v>
      </c>
      <c r="Y11" s="1">
        <v>3</v>
      </c>
      <c r="Z11" s="2">
        <f>SUM(P11:Y11)</f>
        <v>10</v>
      </c>
      <c r="AA11" s="1">
        <v>0</v>
      </c>
      <c r="AB11" s="1">
        <v>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1</v>
      </c>
      <c r="AK11" s="2">
        <f>SUM(AA11:AJ11)</f>
        <v>7</v>
      </c>
      <c r="AL11" s="1">
        <v>0</v>
      </c>
      <c r="AM11" s="1">
        <v>0</v>
      </c>
      <c r="AN11" s="1">
        <v>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5</v>
      </c>
      <c r="AV11" s="2">
        <f>SUM(AL11:AU11)</f>
        <v>8</v>
      </c>
      <c r="AW11" s="2">
        <f>SUM(AV11,AK11,Z11,O11)</f>
        <v>30</v>
      </c>
      <c r="AX11" s="11"/>
      <c r="AY11" s="18"/>
    </row>
    <row r="12" spans="1:51" s="1" customFormat="1" ht="12.75">
      <c r="A12" s="1">
        <v>42</v>
      </c>
      <c r="B12" s="6" t="s">
        <v>83</v>
      </c>
      <c r="C12" s="6" t="s">
        <v>18</v>
      </c>
      <c r="D12" s="6" t="s">
        <v>13</v>
      </c>
      <c r="E12" s="1">
        <v>0</v>
      </c>
      <c r="F12" s="1">
        <v>0</v>
      </c>
      <c r="G12" s="1">
        <v>0</v>
      </c>
      <c r="H12" s="1">
        <v>2</v>
      </c>
      <c r="I12" s="1">
        <v>5</v>
      </c>
      <c r="J12" s="1">
        <v>2</v>
      </c>
      <c r="K12" s="1">
        <v>0</v>
      </c>
      <c r="L12" s="1">
        <v>3</v>
      </c>
      <c r="M12" s="21">
        <v>5</v>
      </c>
      <c r="N12" s="1">
        <v>5</v>
      </c>
      <c r="O12" s="2">
        <f>SUM(E12:N12)</f>
        <v>22</v>
      </c>
      <c r="P12" s="1">
        <v>0</v>
      </c>
      <c r="Q12" s="1">
        <v>1</v>
      </c>
      <c r="R12" s="1">
        <v>2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21">
        <v>5</v>
      </c>
      <c r="Y12" s="1">
        <v>3</v>
      </c>
      <c r="Z12" s="2">
        <f>SUM(P12:Y12)</f>
        <v>15</v>
      </c>
      <c r="AA12" s="1">
        <v>1</v>
      </c>
      <c r="AB12" s="1">
        <v>1</v>
      </c>
      <c r="AC12" s="1">
        <v>3</v>
      </c>
      <c r="AD12" s="1">
        <v>2</v>
      </c>
      <c r="AE12" s="1">
        <v>1</v>
      </c>
      <c r="AF12" s="1">
        <v>1</v>
      </c>
      <c r="AG12" s="1">
        <v>1</v>
      </c>
      <c r="AH12" s="1">
        <v>0</v>
      </c>
      <c r="AI12" s="21">
        <v>5</v>
      </c>
      <c r="AJ12" s="1">
        <v>2</v>
      </c>
      <c r="AK12" s="2">
        <f>SUM(AA12:AJ12)</f>
        <v>17</v>
      </c>
      <c r="AL12" s="1">
        <v>0</v>
      </c>
      <c r="AM12" s="1">
        <v>0</v>
      </c>
      <c r="AN12" s="1">
        <v>3</v>
      </c>
      <c r="AO12" s="1">
        <v>1</v>
      </c>
      <c r="AP12" s="1">
        <v>0</v>
      </c>
      <c r="AQ12" s="1">
        <v>0</v>
      </c>
      <c r="AR12" s="1">
        <v>1</v>
      </c>
      <c r="AS12" s="1">
        <v>0</v>
      </c>
      <c r="AT12" s="21">
        <v>5</v>
      </c>
      <c r="AU12" s="1">
        <v>3</v>
      </c>
      <c r="AV12" s="2">
        <f>SUM(AL12:AU12)</f>
        <v>13</v>
      </c>
      <c r="AW12" s="2">
        <f>SUM(AV12,AK12,Z12,O12)</f>
        <v>67</v>
      </c>
      <c r="AX12" s="11"/>
      <c r="AY12" s="18"/>
    </row>
    <row r="13" spans="1:50" s="1" customFormat="1" ht="12.75">
      <c r="A13" s="1">
        <v>47</v>
      </c>
      <c r="B13" s="6" t="s">
        <v>87</v>
      </c>
      <c r="C13" s="6" t="s">
        <v>14</v>
      </c>
      <c r="D13" s="6" t="s">
        <v>13</v>
      </c>
      <c r="E13" s="1">
        <v>3</v>
      </c>
      <c r="F13" s="1">
        <v>0</v>
      </c>
      <c r="G13" s="1">
        <v>0</v>
      </c>
      <c r="H13" s="1">
        <v>3</v>
      </c>
      <c r="I13" s="1">
        <v>3</v>
      </c>
      <c r="J13" s="1">
        <v>3</v>
      </c>
      <c r="K13" s="1">
        <v>3</v>
      </c>
      <c r="L13" s="1">
        <v>1</v>
      </c>
      <c r="M13" s="1">
        <v>1</v>
      </c>
      <c r="N13" s="1">
        <v>5</v>
      </c>
      <c r="O13" s="2">
        <f>SUM(E13:N13)</f>
        <v>22</v>
      </c>
      <c r="P13" s="1">
        <v>3</v>
      </c>
      <c r="Q13" s="1">
        <v>5</v>
      </c>
      <c r="R13" s="1">
        <v>3</v>
      </c>
      <c r="S13" s="1">
        <v>5</v>
      </c>
      <c r="T13" s="1">
        <v>1</v>
      </c>
      <c r="U13" s="1">
        <v>1</v>
      </c>
      <c r="V13" s="1">
        <v>0</v>
      </c>
      <c r="W13" s="1">
        <v>2</v>
      </c>
      <c r="X13" s="1">
        <v>2</v>
      </c>
      <c r="Y13" s="1">
        <v>3</v>
      </c>
      <c r="Z13" s="2">
        <f>SUM(P13:Y13)</f>
        <v>25</v>
      </c>
      <c r="AA13" s="1">
        <v>3</v>
      </c>
      <c r="AB13" s="1">
        <v>1</v>
      </c>
      <c r="AC13" s="1">
        <v>3</v>
      </c>
      <c r="AD13" s="1">
        <v>3</v>
      </c>
      <c r="AE13" s="1">
        <v>2</v>
      </c>
      <c r="AF13" s="1">
        <v>2</v>
      </c>
      <c r="AG13" s="1">
        <v>2</v>
      </c>
      <c r="AH13" s="1">
        <v>0</v>
      </c>
      <c r="AI13" s="1">
        <v>2</v>
      </c>
      <c r="AJ13" s="1">
        <v>5</v>
      </c>
      <c r="AK13" s="2">
        <f>SUM(AA13:AJ13)</f>
        <v>23</v>
      </c>
      <c r="AL13" s="1">
        <v>1</v>
      </c>
      <c r="AM13" s="1">
        <v>3</v>
      </c>
      <c r="AN13" s="1">
        <v>3</v>
      </c>
      <c r="AO13" s="1">
        <v>3</v>
      </c>
      <c r="AP13" s="1">
        <v>1</v>
      </c>
      <c r="AQ13" s="1">
        <v>1</v>
      </c>
      <c r="AR13" s="1">
        <v>0</v>
      </c>
      <c r="AS13" s="1">
        <v>0</v>
      </c>
      <c r="AT13" s="1">
        <v>1</v>
      </c>
      <c r="AU13" s="1">
        <v>2</v>
      </c>
      <c r="AV13" s="2">
        <f>SUM(AL13:AU13)</f>
        <v>15</v>
      </c>
      <c r="AW13" s="2">
        <f>SUM(AV13,AK13,Z13,O13)</f>
        <v>85</v>
      </c>
      <c r="AX13" s="11"/>
    </row>
    <row r="14" spans="1:50" s="1" customFormat="1" ht="12.75">
      <c r="A14" s="1">
        <v>13</v>
      </c>
      <c r="B14" s="6" t="s">
        <v>63</v>
      </c>
      <c r="C14" s="6" t="s">
        <v>12</v>
      </c>
      <c r="D14" s="6" t="s">
        <v>13</v>
      </c>
      <c r="E14" s="1">
        <v>0</v>
      </c>
      <c r="F14" s="1">
        <v>1</v>
      </c>
      <c r="G14" s="1">
        <v>5</v>
      </c>
      <c r="H14" s="1">
        <v>3</v>
      </c>
      <c r="I14" s="1">
        <v>1</v>
      </c>
      <c r="J14" s="1">
        <v>1</v>
      </c>
      <c r="K14" s="1">
        <v>1</v>
      </c>
      <c r="L14" s="1">
        <v>0</v>
      </c>
      <c r="M14" s="1">
        <v>5</v>
      </c>
      <c r="N14" s="1">
        <v>2</v>
      </c>
      <c r="O14" s="2">
        <f>SUM(E14:N14)</f>
        <v>19</v>
      </c>
      <c r="P14" s="1">
        <v>0</v>
      </c>
      <c r="Q14" s="1">
        <v>1</v>
      </c>
      <c r="R14" s="1">
        <v>5</v>
      </c>
      <c r="S14" s="1">
        <v>5</v>
      </c>
      <c r="T14" s="1">
        <v>1</v>
      </c>
      <c r="U14" s="1">
        <v>1</v>
      </c>
      <c r="V14" s="1">
        <v>2</v>
      </c>
      <c r="W14" s="1">
        <v>0</v>
      </c>
      <c r="X14" s="1">
        <v>5</v>
      </c>
      <c r="Y14" s="1">
        <v>2</v>
      </c>
      <c r="Z14" s="2">
        <f>SUM(P14:Y14)</f>
        <v>22</v>
      </c>
      <c r="AA14" s="1">
        <v>0</v>
      </c>
      <c r="AB14" s="1">
        <v>3</v>
      </c>
      <c r="AC14" s="1">
        <v>2</v>
      </c>
      <c r="AD14" s="1">
        <v>5</v>
      </c>
      <c r="AE14" s="1">
        <v>1</v>
      </c>
      <c r="AF14" s="1">
        <v>1</v>
      </c>
      <c r="AG14" s="1">
        <v>2</v>
      </c>
      <c r="AH14" s="1">
        <v>0</v>
      </c>
      <c r="AI14" s="1">
        <v>5</v>
      </c>
      <c r="AJ14" s="1">
        <v>5</v>
      </c>
      <c r="AK14" s="2">
        <f>SUM(AA14:AJ14)</f>
        <v>24</v>
      </c>
      <c r="AL14" s="1">
        <v>0</v>
      </c>
      <c r="AM14" s="1">
        <v>3</v>
      </c>
      <c r="AN14" s="1">
        <v>3</v>
      </c>
      <c r="AO14" s="1">
        <v>3</v>
      </c>
      <c r="AP14" s="1">
        <v>3</v>
      </c>
      <c r="AQ14" s="1">
        <v>3</v>
      </c>
      <c r="AR14" s="1">
        <v>2</v>
      </c>
      <c r="AS14" s="1">
        <v>0</v>
      </c>
      <c r="AT14" s="1">
        <v>5</v>
      </c>
      <c r="AU14" s="1">
        <v>1</v>
      </c>
      <c r="AV14" s="2">
        <f>SUM(AL14:AU14)</f>
        <v>23</v>
      </c>
      <c r="AW14" s="2">
        <f>SUM(AV14,AK14,Z14,O14)</f>
        <v>88</v>
      </c>
      <c r="AX14" s="11"/>
    </row>
    <row r="15" spans="1:52" s="2" customFormat="1" ht="12.75">
      <c r="A15" s="10"/>
      <c r="B15" s="13"/>
      <c r="C15" s="13"/>
      <c r="D15" s="13"/>
      <c r="AX15" s="11"/>
      <c r="AZ15" s="11"/>
    </row>
    <row r="16" spans="1:50" s="1" customFormat="1" ht="12.75">
      <c r="A16" s="1">
        <v>28</v>
      </c>
      <c r="B16" s="6" t="s">
        <v>69</v>
      </c>
      <c r="C16" s="6" t="s">
        <v>18</v>
      </c>
      <c r="D16" s="6" t="s">
        <v>37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f>SUM(E16:N16)</f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f>SUM(P16:Y16)</f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>SUM(AA16:AJ16)</f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5</v>
      </c>
      <c r="AU16" s="1">
        <v>0</v>
      </c>
      <c r="AV16" s="2">
        <f>SUM(AL16:AU16)</f>
        <v>5</v>
      </c>
      <c r="AW16" s="2">
        <f>SUM(AV16,AK16,Z16,O16)</f>
        <v>5</v>
      </c>
      <c r="AX16" s="11"/>
    </row>
    <row r="17" spans="1:50" s="1" customFormat="1" ht="12.75">
      <c r="A17" s="1">
        <v>14</v>
      </c>
      <c r="B17" s="6" t="s">
        <v>64</v>
      </c>
      <c r="C17" s="6" t="s">
        <v>30</v>
      </c>
      <c r="D17" s="6" t="s">
        <v>37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</v>
      </c>
      <c r="L17" s="1">
        <v>0</v>
      </c>
      <c r="M17" s="1">
        <v>0</v>
      </c>
      <c r="N17" s="1">
        <v>0</v>
      </c>
      <c r="O17" s="2">
        <f>SUM(E17:N17)</f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2">
        <f>SUM(P17:Y17)</f>
        <v>1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0</v>
      </c>
      <c r="AI17" s="1">
        <v>5</v>
      </c>
      <c r="AJ17" s="1">
        <v>0</v>
      </c>
      <c r="AK17" s="2">
        <f>SUM(AA17:AJ17)</f>
        <v>7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1</v>
      </c>
      <c r="AU17" s="1">
        <v>0</v>
      </c>
      <c r="AV17" s="2">
        <f>SUM(AL17:AU17)</f>
        <v>1</v>
      </c>
      <c r="AW17" s="2">
        <f>SUM(AV17,AK17,Z17,O17)</f>
        <v>12</v>
      </c>
      <c r="AX17" s="11"/>
    </row>
    <row r="18" spans="1:50" s="1" customFormat="1" ht="12.75">
      <c r="A18" s="1">
        <v>12</v>
      </c>
      <c r="B18" s="6" t="s">
        <v>62</v>
      </c>
      <c r="C18" s="6" t="s">
        <v>14</v>
      </c>
      <c r="D18" s="6" t="s">
        <v>37</v>
      </c>
      <c r="E18" s="1">
        <v>0</v>
      </c>
      <c r="F18" s="1">
        <v>3</v>
      </c>
      <c r="G18" s="1">
        <v>3</v>
      </c>
      <c r="H18" s="1">
        <v>2</v>
      </c>
      <c r="I18" s="1">
        <v>3</v>
      </c>
      <c r="J18" s="1">
        <v>5</v>
      </c>
      <c r="K18" s="1">
        <v>5</v>
      </c>
      <c r="L18" s="1">
        <v>0</v>
      </c>
      <c r="M18" s="1">
        <v>2</v>
      </c>
      <c r="N18" s="1">
        <v>2</v>
      </c>
      <c r="O18" s="2">
        <f>SUM(E18:N18)</f>
        <v>25</v>
      </c>
      <c r="P18" s="1">
        <v>0</v>
      </c>
      <c r="Q18" s="1">
        <v>3</v>
      </c>
      <c r="R18" s="1">
        <v>2</v>
      </c>
      <c r="S18" s="1">
        <v>1</v>
      </c>
      <c r="T18" s="1">
        <v>1</v>
      </c>
      <c r="U18" s="1">
        <v>1</v>
      </c>
      <c r="V18" s="1">
        <v>2</v>
      </c>
      <c r="W18" s="1">
        <v>1</v>
      </c>
      <c r="X18" s="1">
        <v>1</v>
      </c>
      <c r="Y18" s="1">
        <v>0</v>
      </c>
      <c r="Z18" s="2">
        <f>SUM(P18:Y18)</f>
        <v>12</v>
      </c>
      <c r="AA18" s="1">
        <v>0</v>
      </c>
      <c r="AB18" s="1">
        <v>1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1</v>
      </c>
      <c r="AI18" s="1">
        <v>1</v>
      </c>
      <c r="AJ18" s="1">
        <v>2</v>
      </c>
      <c r="AK18" s="2">
        <f>SUM(AA18:AJ18)</f>
        <v>7</v>
      </c>
      <c r="AL18" s="1">
        <v>0</v>
      </c>
      <c r="AM18" s="1">
        <v>1</v>
      </c>
      <c r="AN18" s="1">
        <v>1</v>
      </c>
      <c r="AO18" s="1">
        <v>0</v>
      </c>
      <c r="AP18" s="1">
        <v>1</v>
      </c>
      <c r="AQ18" s="1">
        <v>1</v>
      </c>
      <c r="AR18" s="1">
        <v>0</v>
      </c>
      <c r="AS18" s="1">
        <v>1</v>
      </c>
      <c r="AT18" s="1">
        <v>1</v>
      </c>
      <c r="AU18" s="1">
        <v>3</v>
      </c>
      <c r="AV18" s="2">
        <f>SUM(AL18:AU18)</f>
        <v>9</v>
      </c>
      <c r="AW18" s="2">
        <f>SUM(AV18,AK18,Z18,O18)</f>
        <v>53</v>
      </c>
      <c r="AX18" s="11"/>
    </row>
    <row r="19" spans="1:50" s="1" customFormat="1" ht="12.75">
      <c r="A19" s="1">
        <v>50</v>
      </c>
      <c r="B19" s="6" t="s">
        <v>40</v>
      </c>
      <c r="C19" s="6" t="s">
        <v>31</v>
      </c>
      <c r="D19" s="6" t="s">
        <v>37</v>
      </c>
      <c r="E19" s="1">
        <v>5</v>
      </c>
      <c r="F19" s="1">
        <v>3</v>
      </c>
      <c r="G19" s="1">
        <v>0</v>
      </c>
      <c r="H19" s="1">
        <v>0</v>
      </c>
      <c r="I19" s="1">
        <v>1</v>
      </c>
      <c r="J19" s="1">
        <v>5</v>
      </c>
      <c r="K19" s="1">
        <v>3</v>
      </c>
      <c r="L19" s="1">
        <v>3</v>
      </c>
      <c r="M19" s="1">
        <v>5</v>
      </c>
      <c r="N19" s="1">
        <v>3</v>
      </c>
      <c r="O19" s="2">
        <f>SUM(E19:N19)</f>
        <v>28</v>
      </c>
      <c r="P19" s="1">
        <v>0</v>
      </c>
      <c r="Q19" s="1">
        <v>3</v>
      </c>
      <c r="R19" s="1">
        <v>0</v>
      </c>
      <c r="S19" s="1">
        <v>0</v>
      </c>
      <c r="T19" s="1">
        <v>1</v>
      </c>
      <c r="U19" s="1">
        <v>1</v>
      </c>
      <c r="V19" s="1">
        <v>3</v>
      </c>
      <c r="W19" s="1">
        <v>0</v>
      </c>
      <c r="X19" s="1">
        <v>2</v>
      </c>
      <c r="Y19" s="1">
        <v>0</v>
      </c>
      <c r="Z19" s="2">
        <f>SUM(P19:Y19)</f>
        <v>10</v>
      </c>
      <c r="AA19" s="1">
        <v>0</v>
      </c>
      <c r="AB19" s="1">
        <v>1</v>
      </c>
      <c r="AC19" s="1">
        <v>0</v>
      </c>
      <c r="AD19" s="1">
        <v>1</v>
      </c>
      <c r="AE19" s="1">
        <v>1</v>
      </c>
      <c r="AF19" s="1">
        <v>1</v>
      </c>
      <c r="AG19" s="1">
        <v>1</v>
      </c>
      <c r="AH19" s="1">
        <v>2</v>
      </c>
      <c r="AI19" s="1">
        <v>2</v>
      </c>
      <c r="AJ19" s="1">
        <v>0</v>
      </c>
      <c r="AK19" s="2">
        <f>SUM(AA19:AJ19)</f>
        <v>9</v>
      </c>
      <c r="AL19" s="1">
        <v>0</v>
      </c>
      <c r="AM19" s="1">
        <v>3</v>
      </c>
      <c r="AN19" s="1">
        <v>1</v>
      </c>
      <c r="AO19" s="1">
        <v>5</v>
      </c>
      <c r="AP19" s="1">
        <v>1</v>
      </c>
      <c r="AQ19" s="1">
        <v>1</v>
      </c>
      <c r="AR19" s="1">
        <v>3</v>
      </c>
      <c r="AS19" s="1">
        <v>0</v>
      </c>
      <c r="AT19" s="1">
        <v>3</v>
      </c>
      <c r="AU19" s="1">
        <v>3</v>
      </c>
      <c r="AV19" s="2">
        <f>SUM(AL19:AU19)</f>
        <v>20</v>
      </c>
      <c r="AW19" s="2">
        <f>SUM(AV19,AK19,Z19,O19)</f>
        <v>67</v>
      </c>
      <c r="AX19" s="11"/>
    </row>
    <row r="20" spans="1:51" s="1" customFormat="1" ht="12.75">
      <c r="A20" s="1">
        <v>1</v>
      </c>
      <c r="B20" s="6" t="s">
        <v>50</v>
      </c>
      <c r="C20" s="6" t="s">
        <v>17</v>
      </c>
      <c r="D20" s="6" t="s">
        <v>37</v>
      </c>
      <c r="E20" s="1">
        <v>0</v>
      </c>
      <c r="F20" s="1">
        <v>2</v>
      </c>
      <c r="G20" s="1">
        <v>3</v>
      </c>
      <c r="H20" s="1">
        <v>2</v>
      </c>
      <c r="I20" s="1">
        <v>3</v>
      </c>
      <c r="J20" s="1">
        <v>5</v>
      </c>
      <c r="K20" s="1">
        <v>3</v>
      </c>
      <c r="L20" s="1">
        <v>0</v>
      </c>
      <c r="M20" s="1">
        <v>3</v>
      </c>
      <c r="N20" s="1">
        <v>2</v>
      </c>
      <c r="O20" s="2">
        <f>SUM(E20:N20)</f>
        <v>23</v>
      </c>
      <c r="P20" s="1">
        <v>0</v>
      </c>
      <c r="Q20" s="1">
        <v>1</v>
      </c>
      <c r="R20" s="1">
        <v>3</v>
      </c>
      <c r="S20" s="1">
        <v>0</v>
      </c>
      <c r="T20" s="1">
        <v>1</v>
      </c>
      <c r="U20" s="1">
        <v>1</v>
      </c>
      <c r="V20" s="1">
        <v>2</v>
      </c>
      <c r="W20" s="1">
        <v>2</v>
      </c>
      <c r="X20" s="1">
        <v>1</v>
      </c>
      <c r="Y20" s="1">
        <v>5</v>
      </c>
      <c r="Z20" s="2">
        <f>SUM(P20:Y20)</f>
        <v>16</v>
      </c>
      <c r="AA20" s="1">
        <v>1</v>
      </c>
      <c r="AB20" s="1">
        <v>3</v>
      </c>
      <c r="AC20" s="1">
        <v>5</v>
      </c>
      <c r="AD20" s="1">
        <v>3</v>
      </c>
      <c r="AE20" s="1">
        <v>1</v>
      </c>
      <c r="AF20" s="1">
        <v>1</v>
      </c>
      <c r="AG20" s="1">
        <v>3</v>
      </c>
      <c r="AH20" s="1">
        <v>3</v>
      </c>
      <c r="AI20" s="1">
        <v>5</v>
      </c>
      <c r="AJ20" s="1">
        <v>0</v>
      </c>
      <c r="AK20" s="2">
        <f>SUM(AA20:AJ20)</f>
        <v>25</v>
      </c>
      <c r="AL20" s="1">
        <v>0</v>
      </c>
      <c r="AM20" s="1">
        <v>3</v>
      </c>
      <c r="AN20" s="1">
        <v>3</v>
      </c>
      <c r="AO20" s="1">
        <v>1</v>
      </c>
      <c r="AP20" s="1">
        <v>3</v>
      </c>
      <c r="AQ20" s="1">
        <v>3</v>
      </c>
      <c r="AR20" s="1">
        <v>1</v>
      </c>
      <c r="AS20" s="1">
        <v>3</v>
      </c>
      <c r="AT20" s="1">
        <v>3</v>
      </c>
      <c r="AU20" s="1">
        <v>3</v>
      </c>
      <c r="AV20" s="2">
        <f>SUM(AL20:AU20)</f>
        <v>23</v>
      </c>
      <c r="AW20" s="2">
        <f>SUM(AV20,AK20,Z20,O20)</f>
        <v>87</v>
      </c>
      <c r="AX20" s="11"/>
      <c r="AY20" s="18"/>
    </row>
    <row r="21" spans="1:52" s="2" customFormat="1" ht="12.75">
      <c r="A21" s="10"/>
      <c r="B21" s="13"/>
      <c r="C21" s="13"/>
      <c r="D21" s="13"/>
      <c r="AX21" s="11"/>
      <c r="AZ21" s="11"/>
    </row>
    <row r="22" spans="1:50" s="1" customFormat="1" ht="12.75">
      <c r="A22" s="1">
        <v>53</v>
      </c>
      <c r="B22" s="6" t="s">
        <v>48</v>
      </c>
      <c r="C22" s="6" t="s">
        <v>30</v>
      </c>
      <c r="D22" s="6" t="s">
        <v>23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2">
        <f>SUM(E22:N22)</f>
        <v>3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1</v>
      </c>
      <c r="AS22" s="1">
        <v>0</v>
      </c>
      <c r="AT22" s="1">
        <v>0</v>
      </c>
      <c r="AU22" s="1">
        <v>0</v>
      </c>
      <c r="AV22" s="2">
        <f>SUM(AL22:AU22)</f>
        <v>1</v>
      </c>
      <c r="AW22" s="2">
        <f>SUM(AV22,AK22,Z22,O22)</f>
        <v>4</v>
      </c>
      <c r="AX22" s="11"/>
    </row>
    <row r="23" spans="1:50" s="1" customFormat="1" ht="12.75">
      <c r="A23" s="1">
        <v>10</v>
      </c>
      <c r="B23" s="6" t="s">
        <v>39</v>
      </c>
      <c r="C23" s="6" t="s">
        <v>12</v>
      </c>
      <c r="D23" s="6" t="s">
        <v>23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0</v>
      </c>
      <c r="K23" s="1">
        <v>3</v>
      </c>
      <c r="L23" s="1">
        <v>0</v>
      </c>
      <c r="M23" s="1">
        <v>0</v>
      </c>
      <c r="N23" s="1">
        <v>0</v>
      </c>
      <c r="O23" s="2">
        <f>SUM(E23:N23)</f>
        <v>5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2">
        <f>SUM(P23:Y23)</f>
        <v>2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5</v>
      </c>
      <c r="AH23" s="1">
        <v>0</v>
      </c>
      <c r="AI23" s="1">
        <v>0</v>
      </c>
      <c r="AJ23" s="1">
        <v>0</v>
      </c>
      <c r="AK23" s="2">
        <f>SUM(AA23:AJ23)</f>
        <v>5</v>
      </c>
      <c r="AL23" s="1">
        <v>0</v>
      </c>
      <c r="AM23" s="1">
        <v>2</v>
      </c>
      <c r="AN23" s="1">
        <v>5</v>
      </c>
      <c r="AO23" s="1">
        <v>0</v>
      </c>
      <c r="AP23" s="1">
        <v>0</v>
      </c>
      <c r="AQ23" s="1">
        <v>0</v>
      </c>
      <c r="AR23" s="1">
        <v>1</v>
      </c>
      <c r="AS23" s="1">
        <v>0</v>
      </c>
      <c r="AT23" s="1">
        <v>0</v>
      </c>
      <c r="AU23" s="1">
        <v>0</v>
      </c>
      <c r="AV23" s="2">
        <f>SUM(AL23:AU23)</f>
        <v>8</v>
      </c>
      <c r="AW23" s="2">
        <f>SUM(AV23,AK23,Z23,O23)</f>
        <v>20</v>
      </c>
      <c r="AX23" s="11"/>
    </row>
    <row r="24" spans="1:50" s="1" customFormat="1" ht="12.75">
      <c r="A24" s="1">
        <v>8</v>
      </c>
      <c r="B24" s="6" t="s">
        <v>59</v>
      </c>
      <c r="C24" s="6" t="s">
        <v>60</v>
      </c>
      <c r="D24" s="6" t="s">
        <v>23</v>
      </c>
      <c r="E24" s="1">
        <v>0</v>
      </c>
      <c r="F24" s="1">
        <v>0</v>
      </c>
      <c r="G24" s="1">
        <v>5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 s="1">
        <v>0</v>
      </c>
      <c r="O24" s="2">
        <f>SUM(E24:N24)</f>
        <v>7</v>
      </c>
      <c r="P24" s="1">
        <v>2</v>
      </c>
      <c r="Q24" s="1">
        <v>0</v>
      </c>
      <c r="R24" s="1">
        <v>2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1</v>
      </c>
      <c r="Z24" s="2">
        <f>SUM(P24:Y24)</f>
        <v>7</v>
      </c>
      <c r="AA24" s="1">
        <v>0</v>
      </c>
      <c r="AB24" s="1">
        <v>1</v>
      </c>
      <c r="AC24" s="1">
        <v>0</v>
      </c>
      <c r="AD24" s="1">
        <v>5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</v>
      </c>
      <c r="AK24" s="2">
        <f>SUM(AA24:AJ24)</f>
        <v>7</v>
      </c>
      <c r="AL24" s="1">
        <v>0</v>
      </c>
      <c r="AM24" s="1">
        <v>0</v>
      </c>
      <c r="AN24" s="1">
        <v>0</v>
      </c>
      <c r="AO24" s="1">
        <v>5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2">
        <f>SUM(AL24:AU24)</f>
        <v>5</v>
      </c>
      <c r="AW24" s="2">
        <f>SUM(AV24,AK24,Z24,O24)</f>
        <v>26</v>
      </c>
      <c r="AX24" s="11"/>
    </row>
    <row r="25" spans="1:52" s="2" customFormat="1" ht="12.75">
      <c r="A25" s="10"/>
      <c r="B25" s="13"/>
      <c r="C25" s="13"/>
      <c r="D25" s="13"/>
      <c r="AX25" s="11"/>
      <c r="AZ25" s="11"/>
    </row>
    <row r="26" spans="1:50" s="1" customFormat="1" ht="12.75">
      <c r="A26" s="1">
        <v>52</v>
      </c>
      <c r="B26" s="6" t="s">
        <v>29</v>
      </c>
      <c r="C26" s="6" t="s">
        <v>30</v>
      </c>
      <c r="D26" s="6" t="s">
        <v>93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f>SUM(E26:N26)</f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2">
        <f>SUM(P26:Y26)</f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>SUM(AA26:AJ26)</f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2">
        <f>SUM(AL26:AU26)</f>
        <v>0</v>
      </c>
      <c r="AW26" s="2">
        <f>SUM(AV26,AK26,Z26,O26)</f>
        <v>0</v>
      </c>
      <c r="AX26" s="11"/>
    </row>
    <row r="27" spans="1:51" s="1" customFormat="1" ht="12.75">
      <c r="A27" s="1">
        <v>44</v>
      </c>
      <c r="B27" s="6" t="s">
        <v>84</v>
      </c>
      <c r="C27" s="6" t="s">
        <v>14</v>
      </c>
      <c r="D27" s="6" t="s">
        <v>93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f>SUM(E27:N27)</f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2">
        <f>SUM(P27:Y27)</f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2">
        <f>SUM(AA27:AJ27)</f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2">
        <f>SUM(AL27:AU27)</f>
        <v>0</v>
      </c>
      <c r="AW27" s="2">
        <f>SUM(AV27,AK27,Z27,O27)</f>
        <v>0</v>
      </c>
      <c r="AX27" s="11"/>
      <c r="AY27" s="18"/>
    </row>
    <row r="28" spans="1:50" s="1" customFormat="1" ht="12.75">
      <c r="A28" s="1">
        <v>5</v>
      </c>
      <c r="B28" s="6" t="s">
        <v>55</v>
      </c>
      <c r="C28" s="6" t="s">
        <v>14</v>
      </c>
      <c r="D28" s="6" t="s">
        <v>93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>SUM(E28:N28)</f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1">
        <v>0</v>
      </c>
      <c r="Z28" s="2">
        <f>SUM(P28:Y28)</f>
        <v>1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>SUM(AA28:AJ28)</f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2">
        <f>SUM(AL28:AU28)</f>
        <v>0</v>
      </c>
      <c r="AW28" s="2">
        <f>SUM(AV28,AK28,Z28,O28)</f>
        <v>1</v>
      </c>
      <c r="AX28" s="11"/>
    </row>
    <row r="29" spans="1:51" s="1" customFormat="1" ht="12.75">
      <c r="A29" s="1">
        <v>20</v>
      </c>
      <c r="B29" s="6" t="s">
        <v>42</v>
      </c>
      <c r="C29" s="6" t="s">
        <v>17</v>
      </c>
      <c r="D29" s="6" t="s">
        <v>93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2</v>
      </c>
      <c r="N29" s="1">
        <v>0</v>
      </c>
      <c r="O29" s="2">
        <f>SUM(E29:N29)</f>
        <v>3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2">
        <f>SUM(P29:Y29)</f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2">
        <f>SUM(AA29:AJ29)</f>
        <v>0</v>
      </c>
      <c r="AL29" s="1">
        <v>0</v>
      </c>
      <c r="AM29" s="1">
        <v>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2">
        <f>SUM(AL29:AU29)</f>
        <v>1</v>
      </c>
      <c r="AW29" s="2">
        <f>SUM(AV29,AK29,Z29,O29)</f>
        <v>4</v>
      </c>
      <c r="AX29" s="11"/>
      <c r="AY29" s="18"/>
    </row>
    <row r="30" spans="1:50" s="1" customFormat="1" ht="12.75">
      <c r="A30" s="1">
        <v>24</v>
      </c>
      <c r="B30" s="6" t="s">
        <v>41</v>
      </c>
      <c r="C30" s="6" t="s">
        <v>30</v>
      </c>
      <c r="D30" s="6" t="s">
        <v>93</v>
      </c>
      <c r="E30" s="1">
        <v>1</v>
      </c>
      <c r="F30" s="1">
        <v>2</v>
      </c>
      <c r="G30" s="1">
        <v>0</v>
      </c>
      <c r="H30" s="1">
        <v>3</v>
      </c>
      <c r="I30" s="1">
        <v>0</v>
      </c>
      <c r="J30" s="1">
        <v>0</v>
      </c>
      <c r="K30" s="1">
        <v>0</v>
      </c>
      <c r="L30" s="1">
        <v>1</v>
      </c>
      <c r="M30" s="1">
        <v>1</v>
      </c>
      <c r="N30" s="1">
        <v>1</v>
      </c>
      <c r="O30" s="2">
        <f>SUM(E30:N30)</f>
        <v>9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3</v>
      </c>
      <c r="W30" s="1">
        <v>0</v>
      </c>
      <c r="X30" s="1">
        <v>0</v>
      </c>
      <c r="Y30" s="1">
        <v>0</v>
      </c>
      <c r="Z30" s="2">
        <f>SUM(P30:Y30)</f>
        <v>3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2">
        <f>SUM(AA30:AJ30)</f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2">
        <f>SUM(AL30:AU30)</f>
        <v>0</v>
      </c>
      <c r="AW30" s="2">
        <f>SUM(AV30,AK30,Z30,O30)</f>
        <v>12</v>
      </c>
      <c r="AX30" s="11" t="s">
        <v>99</v>
      </c>
    </row>
    <row r="31" spans="1:51" s="1" customFormat="1" ht="12.75">
      <c r="A31" s="1">
        <v>16</v>
      </c>
      <c r="B31" s="6" t="s">
        <v>28</v>
      </c>
      <c r="C31" s="6" t="s">
        <v>14</v>
      </c>
      <c r="D31" s="6" t="s">
        <v>93</v>
      </c>
      <c r="E31" s="1">
        <v>0</v>
      </c>
      <c r="F31" s="1">
        <v>0</v>
      </c>
      <c r="G31" s="1">
        <v>0</v>
      </c>
      <c r="H31" s="1">
        <v>0</v>
      </c>
      <c r="I31" s="1">
        <v>2</v>
      </c>
      <c r="J31" s="1">
        <v>1</v>
      </c>
      <c r="K31" s="1">
        <v>0</v>
      </c>
      <c r="L31" s="1">
        <v>1</v>
      </c>
      <c r="M31" s="1">
        <v>2</v>
      </c>
      <c r="N31" s="1">
        <v>0</v>
      </c>
      <c r="O31" s="2">
        <f>SUM(E31:N31)</f>
        <v>6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2">
        <f>SUM(P31:Y31)</f>
        <v>2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1</v>
      </c>
      <c r="AH31" s="1">
        <v>0</v>
      </c>
      <c r="AI31" s="1">
        <v>0</v>
      </c>
      <c r="AJ31" s="1">
        <v>0</v>
      </c>
      <c r="AK31" s="2">
        <f>SUM(AA31:AJ31)</f>
        <v>1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1</v>
      </c>
      <c r="AT31" s="1">
        <v>2</v>
      </c>
      <c r="AU31" s="1">
        <v>0</v>
      </c>
      <c r="AV31" s="2">
        <f>SUM(AL31:AU31)</f>
        <v>3</v>
      </c>
      <c r="AW31" s="2">
        <f>SUM(AV31,AK31,Z31,O31)</f>
        <v>12</v>
      </c>
      <c r="AX31" s="11" t="s">
        <v>98</v>
      </c>
      <c r="AY31" s="18"/>
    </row>
    <row r="32" spans="1:51" s="1" customFormat="1" ht="12.75">
      <c r="A32" s="1">
        <v>21</v>
      </c>
      <c r="B32" s="6" t="s">
        <v>38</v>
      </c>
      <c r="C32" s="6" t="s">
        <v>30</v>
      </c>
      <c r="D32" s="6" t="s">
        <v>93</v>
      </c>
      <c r="E32" s="1">
        <v>0</v>
      </c>
      <c r="F32" s="1">
        <v>1</v>
      </c>
      <c r="G32" s="1">
        <v>0</v>
      </c>
      <c r="H32" s="1">
        <v>0</v>
      </c>
      <c r="I32" s="1">
        <v>2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  <c r="O32" s="2">
        <f>SUM(E32:N32)</f>
        <v>5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1</v>
      </c>
      <c r="X32" s="1">
        <v>1</v>
      </c>
      <c r="Y32" s="1">
        <v>0</v>
      </c>
      <c r="Z32" s="2">
        <f>SUM(P32:Y32)</f>
        <v>3</v>
      </c>
      <c r="AA32" s="1">
        <v>0</v>
      </c>
      <c r="AB32" s="1">
        <v>0</v>
      </c>
      <c r="AC32" s="1">
        <v>1</v>
      </c>
      <c r="AD32" s="1">
        <v>0</v>
      </c>
      <c r="AE32" s="1">
        <v>0</v>
      </c>
      <c r="AF32" s="1">
        <v>0</v>
      </c>
      <c r="AG32" s="1">
        <v>1</v>
      </c>
      <c r="AH32" s="1">
        <v>2</v>
      </c>
      <c r="AI32" s="1">
        <v>0</v>
      </c>
      <c r="AJ32" s="1">
        <v>0</v>
      </c>
      <c r="AK32" s="2">
        <f>SUM(AA32:AJ32)</f>
        <v>4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2</v>
      </c>
      <c r="AT32" s="1">
        <v>0</v>
      </c>
      <c r="AU32" s="1">
        <v>0</v>
      </c>
      <c r="AV32" s="2">
        <f>SUM(AL32:AU32)</f>
        <v>2</v>
      </c>
      <c r="AW32" s="2">
        <f>SUM(AV32,AK32,Z32,O32)</f>
        <v>14</v>
      </c>
      <c r="AX32" s="11"/>
      <c r="AY32" s="18"/>
    </row>
    <row r="33" spans="1:51" s="1" customFormat="1" ht="12.75">
      <c r="A33" s="1">
        <v>22</v>
      </c>
      <c r="B33" s="6" t="s">
        <v>67</v>
      </c>
      <c r="C33" s="6" t="s">
        <v>17</v>
      </c>
      <c r="D33" s="6" t="s">
        <v>93</v>
      </c>
      <c r="E33" s="1">
        <v>2</v>
      </c>
      <c r="F33" s="1">
        <v>0</v>
      </c>
      <c r="G33" s="1">
        <v>1</v>
      </c>
      <c r="H33" s="1">
        <v>1</v>
      </c>
      <c r="I33" s="1">
        <v>1</v>
      </c>
      <c r="J33" s="1">
        <v>0</v>
      </c>
      <c r="K33" s="1">
        <v>2</v>
      </c>
      <c r="L33" s="1">
        <v>2</v>
      </c>
      <c r="M33" s="1">
        <v>5</v>
      </c>
      <c r="N33" s="1">
        <v>1</v>
      </c>
      <c r="O33" s="2">
        <f>SUM(E33:N33)</f>
        <v>15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3</v>
      </c>
      <c r="W33" s="1">
        <v>0</v>
      </c>
      <c r="X33" s="1">
        <v>1</v>
      </c>
      <c r="Y33" s="1">
        <v>0</v>
      </c>
      <c r="Z33" s="2">
        <f>SUM(P33:Y33)</f>
        <v>4</v>
      </c>
      <c r="AA33" s="1">
        <v>0</v>
      </c>
      <c r="AB33" s="1">
        <v>0</v>
      </c>
      <c r="AC33" s="1">
        <v>3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2">
        <f>SUM(AA33:AJ33)</f>
        <v>3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2</v>
      </c>
      <c r="AS33" s="1">
        <v>0</v>
      </c>
      <c r="AT33" s="1">
        <v>0</v>
      </c>
      <c r="AU33" s="1">
        <v>0</v>
      </c>
      <c r="AV33" s="2">
        <f>SUM(AL33:AU33)</f>
        <v>2</v>
      </c>
      <c r="AW33" s="2">
        <f>SUM(AV33,AK33,Z33,O33)</f>
        <v>24</v>
      </c>
      <c r="AX33" s="11"/>
      <c r="AY33" s="18"/>
    </row>
    <row r="34" spans="1:51" s="1" customFormat="1" ht="12.75">
      <c r="A34" s="1">
        <v>26</v>
      </c>
      <c r="B34" s="6" t="s">
        <v>45</v>
      </c>
      <c r="C34" s="6" t="s">
        <v>14</v>
      </c>
      <c r="D34" s="6" t="s">
        <v>93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  <c r="J34" s="1">
        <v>0</v>
      </c>
      <c r="K34" s="1">
        <v>3</v>
      </c>
      <c r="L34" s="1">
        <v>2</v>
      </c>
      <c r="M34" s="1">
        <v>3</v>
      </c>
      <c r="N34" s="1">
        <v>0</v>
      </c>
      <c r="O34" s="2">
        <f>SUM(E34:N34)</f>
        <v>10</v>
      </c>
      <c r="P34" s="1">
        <v>1</v>
      </c>
      <c r="Q34" s="1">
        <v>3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4</v>
      </c>
      <c r="AA34" s="1">
        <v>0</v>
      </c>
      <c r="AB34" s="1">
        <v>1</v>
      </c>
      <c r="AC34" s="1">
        <v>0</v>
      </c>
      <c r="AD34" s="1">
        <v>2</v>
      </c>
      <c r="AE34" s="1">
        <v>0</v>
      </c>
      <c r="AF34" s="1">
        <v>0</v>
      </c>
      <c r="AG34" s="1">
        <v>0</v>
      </c>
      <c r="AH34" s="1">
        <v>2</v>
      </c>
      <c r="AI34" s="1">
        <v>2</v>
      </c>
      <c r="AJ34" s="1">
        <v>2</v>
      </c>
      <c r="AK34" s="2">
        <f>SUM(AA34:AJ34)</f>
        <v>9</v>
      </c>
      <c r="AL34" s="1">
        <v>0</v>
      </c>
      <c r="AM34" s="1">
        <v>1</v>
      </c>
      <c r="AN34" s="1">
        <v>0</v>
      </c>
      <c r="AO34" s="1">
        <v>0</v>
      </c>
      <c r="AP34" s="1">
        <v>0</v>
      </c>
      <c r="AQ34" s="1">
        <v>0</v>
      </c>
      <c r="AR34" s="21">
        <v>5</v>
      </c>
      <c r="AS34" s="1">
        <v>0</v>
      </c>
      <c r="AT34" s="1">
        <v>3</v>
      </c>
      <c r="AU34" s="1">
        <v>0</v>
      </c>
      <c r="AV34" s="2">
        <f>SUM(AL34:AU34)</f>
        <v>9</v>
      </c>
      <c r="AW34" s="2">
        <f>SUM(AV34,AK34,Z34,O34)</f>
        <v>32</v>
      </c>
      <c r="AX34" s="11"/>
      <c r="AY34" s="18"/>
    </row>
    <row r="35" spans="1:51" s="1" customFormat="1" ht="12.75">
      <c r="A35" s="1">
        <v>49</v>
      </c>
      <c r="B35" s="6" t="s">
        <v>89</v>
      </c>
      <c r="C35" s="6" t="s">
        <v>30</v>
      </c>
      <c r="D35" s="6" t="s">
        <v>93</v>
      </c>
      <c r="E35" s="1">
        <v>0</v>
      </c>
      <c r="F35" s="1">
        <v>2</v>
      </c>
      <c r="G35" s="1">
        <v>0</v>
      </c>
      <c r="H35" s="1">
        <v>0</v>
      </c>
      <c r="I35" s="1">
        <v>2</v>
      </c>
      <c r="J35" s="1">
        <v>0</v>
      </c>
      <c r="K35" s="1">
        <v>3</v>
      </c>
      <c r="L35" s="1">
        <v>1</v>
      </c>
      <c r="M35" s="1">
        <v>2</v>
      </c>
      <c r="N35" s="1">
        <v>1</v>
      </c>
      <c r="O35" s="2">
        <f>SUM(E35:N35)</f>
        <v>11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</v>
      </c>
      <c r="X35" s="1">
        <v>3</v>
      </c>
      <c r="Y35" s="1">
        <v>0</v>
      </c>
      <c r="Z35" s="2">
        <f>SUM(P35:Y35)</f>
        <v>4</v>
      </c>
      <c r="AA35" s="1">
        <v>0</v>
      </c>
      <c r="AB35" s="1">
        <v>1</v>
      </c>
      <c r="AC35" s="1">
        <v>0</v>
      </c>
      <c r="AD35" s="1">
        <v>5</v>
      </c>
      <c r="AE35" s="1">
        <v>0</v>
      </c>
      <c r="AF35" s="1">
        <v>0</v>
      </c>
      <c r="AG35" s="1">
        <v>1</v>
      </c>
      <c r="AH35" s="1">
        <v>0</v>
      </c>
      <c r="AI35" s="1">
        <v>1</v>
      </c>
      <c r="AJ35" s="1">
        <v>0</v>
      </c>
      <c r="AK35" s="2">
        <f>SUM(AA35:AJ35)</f>
        <v>8</v>
      </c>
      <c r="AL35" s="1">
        <v>0</v>
      </c>
      <c r="AM35" s="1">
        <v>1</v>
      </c>
      <c r="AN35" s="1">
        <v>1</v>
      </c>
      <c r="AO35" s="1">
        <v>0</v>
      </c>
      <c r="AP35" s="1">
        <v>0</v>
      </c>
      <c r="AQ35" s="1">
        <v>0</v>
      </c>
      <c r="AR35" s="1">
        <v>1</v>
      </c>
      <c r="AS35" s="1">
        <v>1</v>
      </c>
      <c r="AT35" s="1">
        <v>3</v>
      </c>
      <c r="AU35" s="1">
        <v>0</v>
      </c>
      <c r="AV35" s="2">
        <f>SUM(AL35:AU35)</f>
        <v>7</v>
      </c>
      <c r="AW35" s="2">
        <f>SUM(AV35,AK35,Z35,O35)</f>
        <v>30</v>
      </c>
      <c r="AX35" s="11"/>
      <c r="AY35" s="18"/>
    </row>
    <row r="36" spans="1:51" s="1" customFormat="1" ht="12.75">
      <c r="A36" s="1">
        <v>18</v>
      </c>
      <c r="B36" s="6" t="s">
        <v>33</v>
      </c>
      <c r="C36" s="6" t="s">
        <v>17</v>
      </c>
      <c r="D36" s="6" t="s">
        <v>93</v>
      </c>
      <c r="E36" s="1">
        <v>0</v>
      </c>
      <c r="F36" s="1">
        <v>0</v>
      </c>
      <c r="G36" s="1">
        <v>0</v>
      </c>
      <c r="H36" s="1">
        <v>0</v>
      </c>
      <c r="I36" s="1">
        <v>2</v>
      </c>
      <c r="J36" s="1">
        <v>0</v>
      </c>
      <c r="K36" s="1">
        <v>1</v>
      </c>
      <c r="L36" s="1">
        <v>0</v>
      </c>
      <c r="M36" s="1">
        <v>5</v>
      </c>
      <c r="N36" s="1">
        <v>2</v>
      </c>
      <c r="O36" s="2">
        <f>SUM(E36:N36)</f>
        <v>10</v>
      </c>
      <c r="P36" s="1">
        <v>5</v>
      </c>
      <c r="Q36" s="1">
        <v>0</v>
      </c>
      <c r="R36" s="1">
        <v>0</v>
      </c>
      <c r="S36" s="1">
        <v>0</v>
      </c>
      <c r="T36" s="1">
        <v>1</v>
      </c>
      <c r="U36" s="1">
        <v>1</v>
      </c>
      <c r="V36" s="1">
        <v>0</v>
      </c>
      <c r="W36" s="1">
        <v>0</v>
      </c>
      <c r="X36" s="1">
        <v>5</v>
      </c>
      <c r="Y36" s="1">
        <v>0</v>
      </c>
      <c r="Z36" s="2">
        <f>SUM(P36:Y36)</f>
        <v>12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3</v>
      </c>
      <c r="AJ36" s="1">
        <v>3</v>
      </c>
      <c r="AK36" s="2">
        <f>SUM(AA36:AJ36)</f>
        <v>7</v>
      </c>
      <c r="AL36" s="1">
        <v>0</v>
      </c>
      <c r="AM36" s="1">
        <v>0</v>
      </c>
      <c r="AN36" s="1">
        <v>0</v>
      </c>
      <c r="AO36" s="1">
        <v>1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2">
        <f>SUM(AL36:AU36)</f>
        <v>2</v>
      </c>
      <c r="AW36" s="2">
        <f>SUM(AV36,AK36,Z36,O36)</f>
        <v>31</v>
      </c>
      <c r="AX36" s="11"/>
      <c r="AY36" s="18"/>
    </row>
    <row r="37" spans="1:51" s="1" customFormat="1" ht="12.75">
      <c r="A37" s="1">
        <v>33</v>
      </c>
      <c r="B37" s="6" t="s">
        <v>73</v>
      </c>
      <c r="C37" s="6" t="s">
        <v>14</v>
      </c>
      <c r="D37" s="6" t="s">
        <v>93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5</v>
      </c>
      <c r="M37" s="1">
        <v>0</v>
      </c>
      <c r="N37" s="1">
        <v>0</v>
      </c>
      <c r="O37" s="2">
        <f>SUM(E37:N37)</f>
        <v>6</v>
      </c>
      <c r="P37" s="1">
        <v>0</v>
      </c>
      <c r="Q37" s="1">
        <v>0</v>
      </c>
      <c r="R37" s="1">
        <v>1</v>
      </c>
      <c r="S37" s="1">
        <v>3</v>
      </c>
      <c r="T37" s="1">
        <v>5</v>
      </c>
      <c r="U37" s="1">
        <v>5</v>
      </c>
      <c r="V37" s="1">
        <v>1</v>
      </c>
      <c r="W37" s="1">
        <v>0</v>
      </c>
      <c r="X37" s="1">
        <v>0</v>
      </c>
      <c r="Y37" s="1">
        <v>0</v>
      </c>
      <c r="Z37" s="2">
        <f>SUM(P37:Y37)</f>
        <v>15</v>
      </c>
      <c r="AA37" s="1">
        <v>0</v>
      </c>
      <c r="AB37" s="1">
        <v>1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5</v>
      </c>
      <c r="AJ37" s="1">
        <v>0</v>
      </c>
      <c r="AK37" s="2">
        <f>SUM(AA37:AJ37)</f>
        <v>7</v>
      </c>
      <c r="AL37" s="1">
        <v>0</v>
      </c>
      <c r="AM37" s="1">
        <v>1</v>
      </c>
      <c r="AN37" s="1">
        <v>1</v>
      </c>
      <c r="AO37" s="1">
        <v>0</v>
      </c>
      <c r="AP37" s="1">
        <v>1</v>
      </c>
      <c r="AQ37" s="1">
        <v>1</v>
      </c>
      <c r="AR37" s="21">
        <v>5</v>
      </c>
      <c r="AS37" s="1">
        <v>1</v>
      </c>
      <c r="AT37" s="1">
        <v>0</v>
      </c>
      <c r="AU37" s="1">
        <v>0</v>
      </c>
      <c r="AV37" s="2">
        <f>SUM(AL37:AU37)</f>
        <v>10</v>
      </c>
      <c r="AW37" s="2">
        <f>SUM(AV37,AK37,Z37,O37)</f>
        <v>38</v>
      </c>
      <c r="AX37" s="11"/>
      <c r="AY37" s="18"/>
    </row>
    <row r="38" spans="1:51" s="1" customFormat="1" ht="12.75">
      <c r="A38" s="1">
        <v>25</v>
      </c>
      <c r="B38" s="6" t="s">
        <v>35</v>
      </c>
      <c r="C38" s="6" t="s">
        <v>14</v>
      </c>
      <c r="D38" s="6" t="s">
        <v>93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1</v>
      </c>
      <c r="M38" s="1">
        <v>5</v>
      </c>
      <c r="N38" s="1">
        <v>0</v>
      </c>
      <c r="O38" s="2">
        <f>SUM(E38:N38)</f>
        <v>8</v>
      </c>
      <c r="P38" s="1">
        <v>2</v>
      </c>
      <c r="Q38" s="1">
        <v>0</v>
      </c>
      <c r="R38" s="1">
        <v>1</v>
      </c>
      <c r="S38" s="1">
        <v>1</v>
      </c>
      <c r="T38" s="1">
        <v>1</v>
      </c>
      <c r="U38" s="1">
        <v>1</v>
      </c>
      <c r="V38" s="1">
        <v>5</v>
      </c>
      <c r="W38" s="1">
        <v>0</v>
      </c>
      <c r="X38" s="1">
        <v>3</v>
      </c>
      <c r="Y38" s="1">
        <v>0</v>
      </c>
      <c r="Z38" s="2">
        <f>SUM(P38:Y38)</f>
        <v>14</v>
      </c>
      <c r="AA38" s="1">
        <v>0</v>
      </c>
      <c r="AB38" s="1">
        <v>2</v>
      </c>
      <c r="AC38" s="1">
        <v>0</v>
      </c>
      <c r="AD38" s="1">
        <v>0</v>
      </c>
      <c r="AE38" s="1">
        <v>5</v>
      </c>
      <c r="AF38" s="1">
        <v>5</v>
      </c>
      <c r="AG38" s="1">
        <v>0</v>
      </c>
      <c r="AH38" s="1">
        <v>0</v>
      </c>
      <c r="AI38" s="1">
        <v>5</v>
      </c>
      <c r="AJ38" s="1">
        <v>0</v>
      </c>
      <c r="AK38" s="2">
        <f>SUM(AA38:AJ38)</f>
        <v>17</v>
      </c>
      <c r="AL38" s="1">
        <v>0</v>
      </c>
      <c r="AM38" s="1">
        <v>0</v>
      </c>
      <c r="AN38" s="1">
        <v>1</v>
      </c>
      <c r="AO38" s="1">
        <v>0</v>
      </c>
      <c r="AP38" s="1">
        <v>0</v>
      </c>
      <c r="AQ38" s="1">
        <v>0</v>
      </c>
      <c r="AR38" s="1">
        <v>0</v>
      </c>
      <c r="AS38" s="1">
        <v>2</v>
      </c>
      <c r="AT38" s="1">
        <v>3</v>
      </c>
      <c r="AU38" s="1">
        <v>0</v>
      </c>
      <c r="AV38" s="2">
        <f>SUM(AL38:AU38)</f>
        <v>6</v>
      </c>
      <c r="AW38" s="2">
        <f>SUM(AV38,AK38,Z38,O38)</f>
        <v>45</v>
      </c>
      <c r="AX38" s="11"/>
      <c r="AY38" s="18"/>
    </row>
    <row r="39" spans="1:50" s="1" customFormat="1" ht="12.75">
      <c r="A39" s="1">
        <v>23</v>
      </c>
      <c r="B39" s="6" t="s">
        <v>68</v>
      </c>
      <c r="C39" s="6" t="s">
        <v>18</v>
      </c>
      <c r="D39" s="6" t="s">
        <v>93</v>
      </c>
      <c r="L39" s="1">
        <v>0</v>
      </c>
      <c r="M39" s="1">
        <v>0</v>
      </c>
      <c r="O39" s="2">
        <f>SUM(E39:N39)</f>
        <v>0</v>
      </c>
      <c r="R39" s="1" t="s">
        <v>94</v>
      </c>
      <c r="Z39" s="2">
        <f>SUM(P39:Y39)</f>
        <v>0</v>
      </c>
      <c r="AK39" s="2">
        <f>SUM(AA39:AJ39)</f>
        <v>0</v>
      </c>
      <c r="AV39" s="2">
        <f>SUM(AL39:AU39)</f>
        <v>0</v>
      </c>
      <c r="AW39" s="2">
        <f>SUM(AV39,AK39,Z39,O39)</f>
        <v>0</v>
      </c>
      <c r="AX39" s="11"/>
    </row>
    <row r="40" spans="1:50" s="1" customFormat="1" ht="12.75">
      <c r="A40" s="1">
        <v>3</v>
      </c>
      <c r="B40" s="6" t="s">
        <v>36</v>
      </c>
      <c r="C40" s="6" t="s">
        <v>30</v>
      </c>
      <c r="D40" s="6" t="s">
        <v>93</v>
      </c>
      <c r="E40" s="1">
        <v>0</v>
      </c>
      <c r="F40" s="1">
        <v>0</v>
      </c>
      <c r="G40" s="1">
        <v>1</v>
      </c>
      <c r="H40" s="1">
        <v>0</v>
      </c>
      <c r="I40" s="1">
        <v>1</v>
      </c>
      <c r="J40" s="1">
        <v>5</v>
      </c>
      <c r="K40" s="1">
        <v>0</v>
      </c>
      <c r="L40" s="1">
        <v>0</v>
      </c>
      <c r="M40" s="1">
        <v>0</v>
      </c>
      <c r="N40" s="1">
        <v>0</v>
      </c>
      <c r="O40" s="2">
        <f>SUM(E40:N40)</f>
        <v>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2">
        <f>SUM(P40:Y40)</f>
        <v>0</v>
      </c>
      <c r="AA40" s="1">
        <v>0</v>
      </c>
      <c r="AB40" s="1">
        <v>0</v>
      </c>
      <c r="AC40" s="1">
        <v>0</v>
      </c>
      <c r="AG40" s="1">
        <v>0</v>
      </c>
      <c r="AH40" s="1">
        <v>0</v>
      </c>
      <c r="AI40" s="1">
        <v>5</v>
      </c>
      <c r="AJ40" s="1">
        <v>0</v>
      </c>
      <c r="AK40" s="2">
        <f>SUM(AA40:AJ40)</f>
        <v>5</v>
      </c>
      <c r="AN40" s="1" t="s">
        <v>95</v>
      </c>
      <c r="AV40" s="2">
        <f>SUM(AM40:AU40)</f>
        <v>0</v>
      </c>
      <c r="AW40" s="2">
        <f>SUM(AV40,AK40,Z40,O40)</f>
        <v>12</v>
      </c>
      <c r="AX40" s="11"/>
    </row>
    <row r="41" spans="1:52" s="2" customFormat="1" ht="12.75">
      <c r="A41" s="10"/>
      <c r="B41" s="13"/>
      <c r="C41" s="13"/>
      <c r="D41" s="13"/>
      <c r="AX41" s="11"/>
      <c r="AZ41" s="11"/>
    </row>
    <row r="42" spans="1:51" s="1" customFormat="1" ht="12.75">
      <c r="A42" s="1">
        <v>34</v>
      </c>
      <c r="B42" s="6" t="s">
        <v>74</v>
      </c>
      <c r="C42" s="6" t="s">
        <v>18</v>
      </c>
      <c r="D42" s="6" t="s">
        <v>96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">
        <f>SUM(E42:N42)</f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2">
        <f>SUM(P42:Y42)</f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2">
        <f>SUM(AA42:AJ42)</f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2">
        <f>SUM(AL42:AU42)</f>
        <v>0</v>
      </c>
      <c r="AW42" s="2">
        <f>SUM(AV42,AK42,Z42,O42)</f>
        <v>0</v>
      </c>
      <c r="AX42" s="11"/>
      <c r="AY42" s="18"/>
    </row>
    <row r="43" spans="1:50" s="1" customFormat="1" ht="12.75">
      <c r="A43" s="1">
        <v>7</v>
      </c>
      <c r="B43" s="6" t="s">
        <v>58</v>
      </c>
      <c r="C43" s="6" t="s">
        <v>14</v>
      </c>
      <c r="D43" s="6" t="s">
        <v>96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">
        <f>SUM(E43:N43)</f>
        <v>0</v>
      </c>
      <c r="P43" s="1">
        <v>0</v>
      </c>
      <c r="Q43" s="1">
        <v>0</v>
      </c>
      <c r="R43" s="1">
        <v>5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2">
        <f>SUM(P43:Y43)</f>
        <v>5</v>
      </c>
      <c r="AA43" s="1">
        <v>0</v>
      </c>
      <c r="AB43" s="1">
        <v>0</v>
      </c>
      <c r="AC43" s="1">
        <v>0</v>
      </c>
      <c r="AD43" s="1">
        <v>0</v>
      </c>
      <c r="AE43" s="1">
        <v>1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2">
        <f>SUM(AA43:AJ43)</f>
        <v>2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2">
        <f>SUM(AL43:AU43)</f>
        <v>0</v>
      </c>
      <c r="AW43" s="2">
        <f>SUM(AV43,AK43,Z43,O43)</f>
        <v>7</v>
      </c>
      <c r="AX43" s="11"/>
    </row>
    <row r="44" spans="1:51" s="1" customFormat="1" ht="12.75">
      <c r="A44" s="1">
        <v>27</v>
      </c>
      <c r="B44" s="6" t="s">
        <v>21</v>
      </c>
      <c r="C44" s="6" t="s">
        <v>22</v>
      </c>
      <c r="D44" s="6" t="s">
        <v>96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2">
        <f>SUM(E44:N44)</f>
        <v>3</v>
      </c>
      <c r="P44" s="1">
        <v>0</v>
      </c>
      <c r="Q44" s="1">
        <v>1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2</v>
      </c>
      <c r="Y44" s="1">
        <v>0</v>
      </c>
      <c r="Z44" s="2">
        <f>SUM(P44:Y44)</f>
        <v>4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2">
        <f>SUM(AA44:AJ44)</f>
        <v>0</v>
      </c>
      <c r="AL44" s="1">
        <v>0</v>
      </c>
      <c r="AM44" s="1">
        <v>0</v>
      </c>
      <c r="AN44" s="1">
        <v>0</v>
      </c>
      <c r="AO44" s="1">
        <v>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1</v>
      </c>
      <c r="AV44" s="2">
        <f>SUM(AL44:AU44)</f>
        <v>2</v>
      </c>
      <c r="AW44" s="2">
        <f>SUM(AV44,AK44,Z44,O44)</f>
        <v>9</v>
      </c>
      <c r="AX44" s="11"/>
      <c r="AY44" s="18"/>
    </row>
    <row r="45" spans="1:51" s="1" customFormat="1" ht="12.75">
      <c r="A45" s="1">
        <v>2</v>
      </c>
      <c r="B45" s="6" t="s">
        <v>51</v>
      </c>
      <c r="C45" s="6" t="s">
        <v>30</v>
      </c>
      <c r="D45" s="6" t="s">
        <v>96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2">
        <f>SUM(E45:N45)</f>
        <v>2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5</v>
      </c>
      <c r="Z45" s="2">
        <f>SUM(P45:Y45)</f>
        <v>6</v>
      </c>
      <c r="AA45" s="1">
        <v>0</v>
      </c>
      <c r="AB45" s="1">
        <v>0</v>
      </c>
      <c r="AC45" s="1">
        <v>0</v>
      </c>
      <c r="AD45" s="1">
        <v>2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2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2">
        <f>SUM(AL45:AU45)</f>
        <v>2</v>
      </c>
      <c r="AW45" s="2">
        <f>SUM(AV45,AK45,Z45,O45)</f>
        <v>12</v>
      </c>
      <c r="AX45" s="11"/>
      <c r="AY45" s="18"/>
    </row>
    <row r="46" spans="1:51" s="1" customFormat="1" ht="12.75">
      <c r="A46" s="1">
        <v>9</v>
      </c>
      <c r="B46" s="6" t="s">
        <v>43</v>
      </c>
      <c r="C46" s="6" t="s">
        <v>44</v>
      </c>
      <c r="D46" s="6" t="s">
        <v>96</v>
      </c>
      <c r="E46" s="1">
        <v>0</v>
      </c>
      <c r="F46" s="1">
        <v>0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2</v>
      </c>
      <c r="P46" s="1">
        <v>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5</v>
      </c>
      <c r="X46" s="1">
        <v>0</v>
      </c>
      <c r="Y46" s="1">
        <v>0</v>
      </c>
      <c r="Z46" s="2">
        <f>SUM(P46:Y46)</f>
        <v>6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>SUM(AA46:AJ46)</f>
        <v>0</v>
      </c>
      <c r="AL46" s="1">
        <v>0</v>
      </c>
      <c r="AM46" s="1">
        <v>0</v>
      </c>
      <c r="AN46" s="1">
        <v>0</v>
      </c>
      <c r="AO46" s="1">
        <v>5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2">
        <f>SUM(AL46:AU46)</f>
        <v>5</v>
      </c>
      <c r="AW46" s="2">
        <f>SUM(AV46,AK46,Z46,O46)</f>
        <v>13</v>
      </c>
      <c r="AX46" s="11"/>
      <c r="AY46" s="18"/>
    </row>
    <row r="47" spans="1:51" s="1" customFormat="1" ht="12.75">
      <c r="A47" s="1">
        <v>39</v>
      </c>
      <c r="B47" s="6" t="s">
        <v>80</v>
      </c>
      <c r="C47" s="6" t="s">
        <v>18</v>
      </c>
      <c r="D47" s="6" t="s">
        <v>96</v>
      </c>
      <c r="K47" s="1">
        <v>0</v>
      </c>
      <c r="L47" s="1">
        <v>0</v>
      </c>
      <c r="M47" s="1">
        <v>5</v>
      </c>
      <c r="N47" s="1">
        <v>0</v>
      </c>
      <c r="O47" s="2">
        <f>SUM(E47:N47)</f>
        <v>5</v>
      </c>
      <c r="R47" s="1" t="s">
        <v>94</v>
      </c>
      <c r="V47" s="1">
        <v>2</v>
      </c>
      <c r="W47" s="1">
        <v>0</v>
      </c>
      <c r="X47" s="1">
        <v>3</v>
      </c>
      <c r="Y47" s="1">
        <v>1</v>
      </c>
      <c r="Z47" s="2">
        <f>SUM(P47:Y47)</f>
        <v>6</v>
      </c>
      <c r="AG47" s="1">
        <v>2</v>
      </c>
      <c r="AH47" s="1">
        <v>0</v>
      </c>
      <c r="AI47" s="1">
        <v>5</v>
      </c>
      <c r="AK47" s="2">
        <f>SUM(AA47:AJ47)</f>
        <v>7</v>
      </c>
      <c r="AT47" s="1">
        <v>1</v>
      </c>
      <c r="AV47" s="2">
        <f>SUM(AL47:AU47)</f>
        <v>1</v>
      </c>
      <c r="AW47" s="2">
        <f>SUM(AV47,AK47,Z47,O47)</f>
        <v>19</v>
      </c>
      <c r="AX47" s="11"/>
      <c r="AY47" s="18"/>
    </row>
    <row r="48" spans="1:52" s="2" customFormat="1" ht="12.75">
      <c r="A48" s="10"/>
      <c r="B48" s="13"/>
      <c r="C48" s="13"/>
      <c r="D48" s="13"/>
      <c r="AX48" s="11"/>
      <c r="AZ48" s="11"/>
    </row>
    <row r="49" spans="1:50" s="1" customFormat="1" ht="12.75">
      <c r="A49" s="1">
        <v>4</v>
      </c>
      <c r="B49" s="6" t="s">
        <v>52</v>
      </c>
      <c r="C49" s="6" t="s">
        <v>53</v>
      </c>
      <c r="D49" s="6" t="s">
        <v>54</v>
      </c>
      <c r="E49" s="1">
        <v>0</v>
      </c>
      <c r="F49" s="1">
        <v>1</v>
      </c>
      <c r="G49" s="1">
        <v>0</v>
      </c>
      <c r="H49" s="1">
        <v>0</v>
      </c>
      <c r="I49" s="1">
        <v>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">
        <f>SUM(E49:N49)</f>
        <v>3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2">
        <f>SUM(P49:Y49)</f>
        <v>1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1</v>
      </c>
      <c r="AI49" s="1">
        <v>0</v>
      </c>
      <c r="AJ49" s="1">
        <v>0</v>
      </c>
      <c r="AK49" s="2">
        <f>SUM(AA49:AJ49)</f>
        <v>2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2">
        <f>SUM(AL49:AU49)</f>
        <v>0</v>
      </c>
      <c r="AW49" s="2">
        <f>SUM(AV49,AK49,Z49,O49)</f>
        <v>6</v>
      </c>
      <c r="AX49" s="11"/>
    </row>
    <row r="50" spans="1:51" s="1" customFormat="1" ht="12.75">
      <c r="A50" s="1">
        <v>31</v>
      </c>
      <c r="B50" s="6" t="s">
        <v>47</v>
      </c>
      <c r="C50" s="6" t="s">
        <v>22</v>
      </c>
      <c r="D50" s="6" t="s">
        <v>54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</v>
      </c>
      <c r="N50" s="1">
        <v>0</v>
      </c>
      <c r="O50" s="2">
        <f>SUM(E50:N50)</f>
        <v>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</v>
      </c>
      <c r="Z50" s="2">
        <f>SUM(P50:Y50)</f>
        <v>1</v>
      </c>
      <c r="AA50" s="1">
        <v>0</v>
      </c>
      <c r="AB50" s="1">
        <v>0</v>
      </c>
      <c r="AC50" s="1">
        <v>5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2</v>
      </c>
      <c r="AJ50" s="1">
        <v>0</v>
      </c>
      <c r="AK50" s="2">
        <f>SUM(AA50:AJ50)</f>
        <v>8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1</v>
      </c>
      <c r="AS50" s="1">
        <v>0</v>
      </c>
      <c r="AT50" s="1">
        <v>1</v>
      </c>
      <c r="AU50" s="1">
        <v>0</v>
      </c>
      <c r="AV50" s="2">
        <f>SUM(AL50:AU50)</f>
        <v>2</v>
      </c>
      <c r="AW50" s="2">
        <f>SUM(AV50,AK50,Z50,O50)</f>
        <v>13</v>
      </c>
      <c r="AX50" s="11"/>
      <c r="AY50" s="18"/>
    </row>
    <row r="51" spans="1:50" s="1" customFormat="1" ht="12.75">
      <c r="A51" s="1">
        <v>17</v>
      </c>
      <c r="B51" s="6" t="s">
        <v>66</v>
      </c>
      <c r="C51" s="6" t="s">
        <v>44</v>
      </c>
      <c r="D51" s="6" t="s">
        <v>54</v>
      </c>
      <c r="E51" s="1">
        <v>0</v>
      </c>
      <c r="F51" s="1">
        <v>5</v>
      </c>
      <c r="G51" s="1">
        <v>0</v>
      </c>
      <c r="H51" s="1">
        <v>0</v>
      </c>
      <c r="I51" s="1">
        <v>3</v>
      </c>
      <c r="J51" s="1">
        <v>5</v>
      </c>
      <c r="K51" s="1">
        <v>2</v>
      </c>
      <c r="L51" s="1">
        <v>0</v>
      </c>
      <c r="M51" s="1">
        <v>5</v>
      </c>
      <c r="N51" s="1">
        <v>5</v>
      </c>
      <c r="O51" s="2">
        <f>SUM(E51:N51)</f>
        <v>25</v>
      </c>
      <c r="P51" s="1">
        <v>0</v>
      </c>
      <c r="Q51" s="1">
        <v>5</v>
      </c>
      <c r="R51" s="1">
        <v>0</v>
      </c>
      <c r="S51" s="1">
        <v>0</v>
      </c>
      <c r="T51" s="1">
        <v>5</v>
      </c>
      <c r="U51" s="1">
        <v>5</v>
      </c>
      <c r="V51" s="1">
        <v>3</v>
      </c>
      <c r="W51" s="1">
        <v>0</v>
      </c>
      <c r="X51" s="1">
        <v>5</v>
      </c>
      <c r="Y51" s="1">
        <v>5</v>
      </c>
      <c r="Z51" s="2">
        <f>SUM(P51:Y51)</f>
        <v>28</v>
      </c>
      <c r="AA51" s="1">
        <v>0</v>
      </c>
      <c r="AB51" s="1">
        <v>5</v>
      </c>
      <c r="AC51" s="1">
        <v>2</v>
      </c>
      <c r="AD51" s="1">
        <v>1</v>
      </c>
      <c r="AE51" s="1">
        <v>5</v>
      </c>
      <c r="AF51" s="1">
        <v>5</v>
      </c>
      <c r="AG51" s="1">
        <v>5</v>
      </c>
      <c r="AH51" s="1">
        <v>0</v>
      </c>
      <c r="AI51" s="1">
        <v>5</v>
      </c>
      <c r="AJ51" s="1">
        <v>5</v>
      </c>
      <c r="AK51" s="2">
        <f>SUM(AA51:AJ51)</f>
        <v>33</v>
      </c>
      <c r="AL51" s="1">
        <v>0</v>
      </c>
      <c r="AM51" s="1">
        <v>2</v>
      </c>
      <c r="AN51" s="1">
        <v>5</v>
      </c>
      <c r="AO51" s="1">
        <v>2</v>
      </c>
      <c r="AP51" s="1">
        <v>5</v>
      </c>
      <c r="AQ51" s="1">
        <v>5</v>
      </c>
      <c r="AR51" s="1">
        <v>5</v>
      </c>
      <c r="AS51" s="1">
        <v>0</v>
      </c>
      <c r="AT51" s="1">
        <v>5</v>
      </c>
      <c r="AU51" s="1">
        <v>5</v>
      </c>
      <c r="AV51" s="2">
        <f>SUM(AL51:AU51)</f>
        <v>34</v>
      </c>
      <c r="AW51" s="2">
        <f>SUM(AV51,AK51,Z51,O51)</f>
        <v>120</v>
      </c>
      <c r="AX51" s="11"/>
    </row>
    <row r="52" spans="1:50" s="1" customFormat="1" ht="12.75">
      <c r="A52" s="1">
        <v>51</v>
      </c>
      <c r="B52" s="6" t="s">
        <v>92</v>
      </c>
      <c r="C52" s="6" t="s">
        <v>22</v>
      </c>
      <c r="D52" s="6" t="s">
        <v>54</v>
      </c>
      <c r="E52" s="1">
        <v>0</v>
      </c>
      <c r="F52" s="1">
        <v>1</v>
      </c>
      <c r="G52" s="1">
        <v>0</v>
      </c>
      <c r="H52" s="1">
        <v>0</v>
      </c>
      <c r="I52" s="1">
        <v>2</v>
      </c>
      <c r="J52" s="1">
        <v>1</v>
      </c>
      <c r="K52" s="1">
        <v>3</v>
      </c>
      <c r="L52" s="1">
        <v>1</v>
      </c>
      <c r="M52" s="1">
        <v>5</v>
      </c>
      <c r="N52" s="1">
        <v>3</v>
      </c>
      <c r="O52" s="2">
        <f>SUM(E52:N52)</f>
        <v>16</v>
      </c>
      <c r="S52" s="1" t="s">
        <v>97</v>
      </c>
      <c r="X52" s="1">
        <v>1</v>
      </c>
      <c r="Z52" s="2">
        <f>SUM(P52:Y52)</f>
        <v>1</v>
      </c>
      <c r="AK52" s="2">
        <f>SUM(AA52:AJ52)</f>
        <v>0</v>
      </c>
      <c r="AV52" s="2">
        <f>SUM(AL52:AU52)</f>
        <v>0</v>
      </c>
      <c r="AW52" s="2">
        <f>SUM(AV52,AK52,Z52,O52)</f>
        <v>17</v>
      </c>
      <c r="AX52" s="11"/>
    </row>
    <row r="53" spans="1:52" s="2" customFormat="1" ht="12.75">
      <c r="A53" s="10"/>
      <c r="B53" s="13"/>
      <c r="C53" s="13"/>
      <c r="D53" s="13"/>
      <c r="AX53" s="11"/>
      <c r="AZ53" s="11"/>
    </row>
    <row r="54" spans="1:51" s="1" customFormat="1" ht="12.75">
      <c r="A54" s="1">
        <v>11</v>
      </c>
      <c r="B54" s="6" t="s">
        <v>59</v>
      </c>
      <c r="C54" s="6" t="s">
        <v>61</v>
      </c>
      <c r="D54" s="6" t="s">
        <v>32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2">
        <f>SUM(E54:N54)</f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2">
        <f>SUM(P54:Y54)</f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2">
        <f>SUM(AA54:AJ54)</f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2">
        <f>SUM(AL54:AU54)</f>
        <v>0</v>
      </c>
      <c r="AW54" s="2">
        <f>SUM(AV54,AK54,Z54,O54)</f>
        <v>1</v>
      </c>
      <c r="AX54" s="11"/>
      <c r="AY54" s="18"/>
    </row>
    <row r="55" spans="1:51" s="1" customFormat="1" ht="12.75">
      <c r="A55" s="1">
        <v>6</v>
      </c>
      <c r="B55" s="6" t="s">
        <v>56</v>
      </c>
      <c r="C55" s="6" t="s">
        <v>57</v>
      </c>
      <c r="D55" s="6" t="s">
        <v>32</v>
      </c>
      <c r="E55" s="1">
        <v>0</v>
      </c>
      <c r="F55" s="1">
        <v>0</v>
      </c>
      <c r="G55" s="1">
        <v>0</v>
      </c>
      <c r="H55" s="1">
        <v>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f>SUM(E55:N55)</f>
        <v>5</v>
      </c>
      <c r="P55" s="1">
        <v>0</v>
      </c>
      <c r="Q55" s="1">
        <v>5</v>
      </c>
      <c r="R55" s="1">
        <v>0</v>
      </c>
      <c r="S55" s="1">
        <v>0</v>
      </c>
      <c r="T55" s="1">
        <v>1</v>
      </c>
      <c r="U55" s="1">
        <v>1</v>
      </c>
      <c r="V55" s="1">
        <v>5</v>
      </c>
      <c r="W55" s="1">
        <v>0</v>
      </c>
      <c r="X55" s="1">
        <v>1</v>
      </c>
      <c r="Y55" s="1">
        <v>0</v>
      </c>
      <c r="Z55" s="2">
        <f>SUM(P55:Y55)</f>
        <v>13</v>
      </c>
      <c r="AA55" s="1">
        <v>0</v>
      </c>
      <c r="AB55" s="1">
        <v>1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2">
        <f>SUM(AA55:AJ55)</f>
        <v>2</v>
      </c>
      <c r="AL55" s="1">
        <v>0</v>
      </c>
      <c r="AM55" s="1">
        <v>0</v>
      </c>
      <c r="AN55" s="1">
        <v>0</v>
      </c>
      <c r="AO55" s="1">
        <v>1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2">
        <f>SUM(AL55:AU55)</f>
        <v>1</v>
      </c>
      <c r="AW55" s="2">
        <f>SUM(AV55,AK55,Z55,O55)</f>
        <v>21</v>
      </c>
      <c r="AX55" s="11"/>
      <c r="AY55" s="18"/>
    </row>
    <row r="56" spans="1:52" s="2" customFormat="1" ht="12.75">
      <c r="A56" s="10"/>
      <c r="B56" s="13"/>
      <c r="C56" s="13"/>
      <c r="D56" s="13"/>
      <c r="AX56" s="11"/>
      <c r="AZ56" s="11"/>
    </row>
    <row r="57" spans="1:50" s="1" customFormat="1" ht="12.75">
      <c r="A57" s="1">
        <v>38</v>
      </c>
      <c r="B57" s="6" t="s">
        <v>78</v>
      </c>
      <c r="C57" s="6" t="s">
        <v>22</v>
      </c>
      <c r="D57" s="6" t="s">
        <v>79</v>
      </c>
      <c r="E57" s="1">
        <v>1</v>
      </c>
      <c r="F57" s="1">
        <v>3</v>
      </c>
      <c r="G57" s="1">
        <v>5</v>
      </c>
      <c r="H57" s="1">
        <v>3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f>SUM(E57:N57)</f>
        <v>13</v>
      </c>
      <c r="P57" s="1">
        <v>0</v>
      </c>
      <c r="Q57" s="1">
        <v>3</v>
      </c>
      <c r="R57" s="1">
        <v>2</v>
      </c>
      <c r="S57" s="1">
        <v>3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8</v>
      </c>
      <c r="AA57" s="1">
        <v>1</v>
      </c>
      <c r="AB57" s="1">
        <v>2</v>
      </c>
      <c r="AC57" s="1">
        <v>0</v>
      </c>
      <c r="AD57" s="1">
        <v>3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2">
        <f>SUM(AA57:AJ57)</f>
        <v>6</v>
      </c>
      <c r="AL57" s="1">
        <v>0</v>
      </c>
      <c r="AM57" s="1">
        <v>0</v>
      </c>
      <c r="AN57" s="1">
        <v>5</v>
      </c>
      <c r="AO57" s="1">
        <v>1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2">
        <f>SUM(AL57:AU57)</f>
        <v>7</v>
      </c>
      <c r="AW57" s="2">
        <f>SUM(AV57,AK57,Z57,O57)</f>
        <v>34</v>
      </c>
      <c r="AX57" s="11"/>
    </row>
    <row r="58" spans="1:52" s="2" customFormat="1" ht="12.75">
      <c r="A58" s="10"/>
      <c r="B58" s="13"/>
      <c r="C58" s="13"/>
      <c r="D58" s="13"/>
      <c r="AX58" s="11"/>
      <c r="AZ58" s="11"/>
    </row>
    <row r="59" spans="1:50" s="1" customFormat="1" ht="12.75">
      <c r="A59" s="1">
        <v>48</v>
      </c>
      <c r="B59" s="6" t="s">
        <v>88</v>
      </c>
      <c r="C59" s="6" t="s">
        <v>31</v>
      </c>
      <c r="D59" s="6" t="s">
        <v>82</v>
      </c>
      <c r="E59" s="1">
        <v>0</v>
      </c>
      <c r="F59" s="1">
        <v>1</v>
      </c>
      <c r="G59" s="1">
        <v>3</v>
      </c>
      <c r="H59" s="1">
        <v>3</v>
      </c>
      <c r="I59" s="1">
        <v>3</v>
      </c>
      <c r="J59" s="1">
        <v>0</v>
      </c>
      <c r="K59" s="1">
        <v>1</v>
      </c>
      <c r="L59" s="1">
        <v>1</v>
      </c>
      <c r="M59" s="1">
        <v>0</v>
      </c>
      <c r="N59" s="1">
        <v>5</v>
      </c>
      <c r="O59" s="2">
        <f>SUM(E59:N59)</f>
        <v>17</v>
      </c>
      <c r="P59" s="1">
        <v>1</v>
      </c>
      <c r="Q59" s="1">
        <v>0</v>
      </c>
      <c r="R59" s="1">
        <v>5</v>
      </c>
      <c r="S59" s="1">
        <v>2</v>
      </c>
      <c r="T59" s="1">
        <v>0</v>
      </c>
      <c r="U59" s="1">
        <v>0</v>
      </c>
      <c r="V59" s="1">
        <v>1</v>
      </c>
      <c r="W59" s="1">
        <v>1</v>
      </c>
      <c r="X59" s="1">
        <v>0</v>
      </c>
      <c r="Y59" s="1">
        <v>0</v>
      </c>
      <c r="Z59" s="2">
        <f>SUM(P59:Y59)</f>
        <v>10</v>
      </c>
      <c r="AA59" s="1">
        <v>0</v>
      </c>
      <c r="AB59" s="1">
        <v>0</v>
      </c>
      <c r="AC59" s="1">
        <v>5</v>
      </c>
      <c r="AD59" s="1">
        <v>5</v>
      </c>
      <c r="AE59" s="1">
        <v>0</v>
      </c>
      <c r="AF59" s="1">
        <v>0</v>
      </c>
      <c r="AG59" s="1">
        <v>0</v>
      </c>
      <c r="AH59" s="1">
        <v>1</v>
      </c>
      <c r="AI59" s="1">
        <v>1</v>
      </c>
      <c r="AJ59" s="1">
        <v>0</v>
      </c>
      <c r="AK59" s="2">
        <f>SUM(AA59:AJ59)</f>
        <v>12</v>
      </c>
      <c r="AL59" s="1">
        <v>0</v>
      </c>
      <c r="AM59" s="1">
        <v>0</v>
      </c>
      <c r="AN59" s="1">
        <v>3</v>
      </c>
      <c r="AO59" s="1">
        <v>2</v>
      </c>
      <c r="AP59" s="1">
        <v>0</v>
      </c>
      <c r="AQ59" s="1">
        <v>0</v>
      </c>
      <c r="AR59" s="1">
        <v>0</v>
      </c>
      <c r="AS59" s="1">
        <v>1</v>
      </c>
      <c r="AT59" s="1">
        <v>0</v>
      </c>
      <c r="AU59" s="1">
        <v>1</v>
      </c>
      <c r="AV59" s="2">
        <f>SUM(AL59:AU59)</f>
        <v>7</v>
      </c>
      <c r="AW59" s="2">
        <f>SUM(AV59,AK59,Z59,O59)</f>
        <v>46</v>
      </c>
      <c r="AX59" s="11"/>
    </row>
    <row r="60" spans="1:50" s="1" customFormat="1" ht="12.75">
      <c r="A60" s="1">
        <v>41</v>
      </c>
      <c r="B60" s="6" t="s">
        <v>81</v>
      </c>
      <c r="C60" s="6" t="s">
        <v>30</v>
      </c>
      <c r="D60" s="6" t="s">
        <v>82</v>
      </c>
      <c r="E60" s="1">
        <v>0</v>
      </c>
      <c r="F60" s="1">
        <v>5</v>
      </c>
      <c r="G60" s="1">
        <v>5</v>
      </c>
      <c r="H60" s="1">
        <v>3</v>
      </c>
      <c r="I60" s="1">
        <v>3</v>
      </c>
      <c r="J60" s="1">
        <v>0</v>
      </c>
      <c r="K60" s="1">
        <v>1</v>
      </c>
      <c r="L60" s="1">
        <v>0</v>
      </c>
      <c r="M60" s="1">
        <v>1</v>
      </c>
      <c r="N60" s="1">
        <v>0</v>
      </c>
      <c r="O60" s="2">
        <f>SUM(E60:N60)</f>
        <v>18</v>
      </c>
      <c r="P60" s="1">
        <v>0</v>
      </c>
      <c r="Q60" s="1">
        <v>3</v>
      </c>
      <c r="R60" s="1">
        <v>2</v>
      </c>
      <c r="S60" s="1">
        <v>3</v>
      </c>
      <c r="T60" s="1">
        <v>5</v>
      </c>
      <c r="U60" s="1">
        <v>5</v>
      </c>
      <c r="V60" s="1">
        <v>1</v>
      </c>
      <c r="W60" s="1">
        <v>0</v>
      </c>
      <c r="X60" s="1">
        <v>0</v>
      </c>
      <c r="Y60" s="1">
        <v>1</v>
      </c>
      <c r="Z60" s="2">
        <f>SUM(P60:Y60)</f>
        <v>20</v>
      </c>
      <c r="AA60" s="1">
        <v>0</v>
      </c>
      <c r="AB60" s="1">
        <v>3</v>
      </c>
      <c r="AC60" s="1">
        <v>3</v>
      </c>
      <c r="AD60" s="1">
        <v>3</v>
      </c>
      <c r="AE60" s="1">
        <v>0</v>
      </c>
      <c r="AF60" s="1">
        <v>0</v>
      </c>
      <c r="AG60" s="1">
        <v>0</v>
      </c>
      <c r="AH60" s="1">
        <v>3</v>
      </c>
      <c r="AI60" s="1">
        <v>1</v>
      </c>
      <c r="AJ60" s="1">
        <v>0</v>
      </c>
      <c r="AK60" s="2">
        <f>SUM(AA60:AJ60)</f>
        <v>13</v>
      </c>
      <c r="AL60" s="1">
        <v>0</v>
      </c>
      <c r="AM60" s="1">
        <v>1</v>
      </c>
      <c r="AN60" s="1">
        <v>3</v>
      </c>
      <c r="AO60" s="1">
        <v>3</v>
      </c>
      <c r="AP60" s="1">
        <v>0</v>
      </c>
      <c r="AQ60" s="1">
        <v>0</v>
      </c>
      <c r="AR60" s="1">
        <v>2</v>
      </c>
      <c r="AS60" s="1">
        <v>0</v>
      </c>
      <c r="AT60" s="1">
        <v>1</v>
      </c>
      <c r="AU60" s="1">
        <v>0</v>
      </c>
      <c r="AV60" s="2">
        <f>SUM(AL60:AU60)</f>
        <v>10</v>
      </c>
      <c r="AW60" s="2">
        <f>SUM(AV60,AK60,Z60,O60)</f>
        <v>61</v>
      </c>
      <c r="AX60" s="11"/>
    </row>
    <row r="61" spans="1:52" s="2" customFormat="1" ht="12.75">
      <c r="A61" s="10"/>
      <c r="B61" s="13"/>
      <c r="C61" s="13"/>
      <c r="D61" s="13"/>
      <c r="AX61" s="11"/>
      <c r="AZ61" s="11"/>
    </row>
    <row r="62" spans="1:50" s="1" customFormat="1" ht="12.75">
      <c r="A62" s="1">
        <v>43</v>
      </c>
      <c r="B62" s="6" t="s">
        <v>46</v>
      </c>
      <c r="C62" s="6" t="s">
        <v>30</v>
      </c>
      <c r="D62" s="6" t="s">
        <v>34</v>
      </c>
      <c r="E62" s="1">
        <v>2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f>SUM(E62:N62)</f>
        <v>3</v>
      </c>
      <c r="P62" s="1">
        <v>2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2">
        <f>SUM(P62:Y62)</f>
        <v>2</v>
      </c>
      <c r="AA62" s="1">
        <v>0</v>
      </c>
      <c r="AB62" s="1">
        <v>0</v>
      </c>
      <c r="AC62" s="1">
        <v>1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2">
        <f>SUM(AA62:AJ62)</f>
        <v>1</v>
      </c>
      <c r="AL62" s="1">
        <v>0</v>
      </c>
      <c r="AM62" s="1">
        <v>0</v>
      </c>
      <c r="AN62" s="1">
        <v>0</v>
      </c>
      <c r="AO62" s="1">
        <v>0</v>
      </c>
      <c r="AP62" s="1">
        <v>1</v>
      </c>
      <c r="AQ62" s="1">
        <v>1</v>
      </c>
      <c r="AR62" s="1">
        <v>0</v>
      </c>
      <c r="AS62" s="1">
        <v>5</v>
      </c>
      <c r="AT62" s="1">
        <v>0</v>
      </c>
      <c r="AU62" s="1">
        <v>0</v>
      </c>
      <c r="AV62" s="2">
        <f>SUM(AL62:AU62)</f>
        <v>7</v>
      </c>
      <c r="AW62" s="2">
        <f>SUM(AV62,AK62,Z62,O62)</f>
        <v>13</v>
      </c>
      <c r="AX62" s="11"/>
    </row>
    <row r="63" spans="1:52" s="2" customFormat="1" ht="12.75">
      <c r="A63" s="10"/>
      <c r="B63" s="13"/>
      <c r="C63" s="13"/>
      <c r="D63" s="13"/>
      <c r="AX63" s="11"/>
      <c r="AZ63" s="11"/>
    </row>
    <row r="64" spans="1:51" s="1" customFormat="1" ht="12.75">
      <c r="A64" s="1">
        <v>54</v>
      </c>
      <c r="B64" s="6" t="s">
        <v>90</v>
      </c>
      <c r="C64" s="6" t="s">
        <v>30</v>
      </c>
      <c r="D64" s="6" t="s">
        <v>91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5</v>
      </c>
      <c r="M64" s="1">
        <v>0</v>
      </c>
      <c r="N64" s="1">
        <v>0</v>
      </c>
      <c r="O64" s="2">
        <f>SUM(E64:N64)</f>
        <v>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2">
        <f>SUM(P64:Y64)</f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2">
        <f>SUM(AA64:AJ64)</f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2">
        <f>SUM(AL64:AU64)</f>
        <v>0</v>
      </c>
      <c r="AW64" s="2">
        <f>SUM(AV64,AK64,Z64,O64)</f>
        <v>5</v>
      </c>
      <c r="AX64" s="11"/>
      <c r="AY64" s="18"/>
    </row>
    <row r="66" spans="1:50" s="1" customFormat="1" ht="12.75">
      <c r="A66" s="1">
        <v>29</v>
      </c>
      <c r="B66" s="6" t="s">
        <v>70</v>
      </c>
      <c r="C66" s="6" t="s">
        <v>26</v>
      </c>
      <c r="D66" s="6" t="s">
        <v>20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2">
        <f>SUM(E66:N66)</f>
        <v>0</v>
      </c>
      <c r="P66" s="1">
        <v>0</v>
      </c>
      <c r="Q66" s="1">
        <v>0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2">
        <f>SUM(P66:Y66)</f>
        <v>1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2">
        <f>SUM(AA66:AJ66)</f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2">
        <f>SUM(AL66:AU66)</f>
        <v>0</v>
      </c>
      <c r="AW66" s="2">
        <f>SUM(AV66,AK66,Z66,O66)</f>
        <v>1</v>
      </c>
      <c r="AX66" s="11"/>
    </row>
    <row r="67" spans="1:51" s="1" customFormat="1" ht="12.75">
      <c r="A67" s="1">
        <v>37</v>
      </c>
      <c r="B67" s="6" t="s">
        <v>77</v>
      </c>
      <c r="C67" s="6" t="s">
        <v>26</v>
      </c>
      <c r="D67" s="6" t="s">
        <v>20</v>
      </c>
      <c r="E67" s="1">
        <v>0</v>
      </c>
      <c r="F67" s="1">
        <v>0</v>
      </c>
      <c r="G67" s="1">
        <v>5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">
        <f>SUM(E67:N67)</f>
        <v>6</v>
      </c>
      <c r="P67" s="1">
        <v>0</v>
      </c>
      <c r="Q67" s="1">
        <v>0</v>
      </c>
      <c r="R67" s="1">
        <v>1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2">
        <f>SUM(P67:Y67)</f>
        <v>1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2">
        <f>SUM(AA67:AJ67)</f>
        <v>0</v>
      </c>
      <c r="AL67" s="1">
        <v>0</v>
      </c>
      <c r="AM67" s="1">
        <v>0</v>
      </c>
      <c r="AN67" s="1">
        <v>1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2">
        <f>SUM(AL67:AU67)</f>
        <v>1</v>
      </c>
      <c r="AW67" s="2">
        <f>SUM(AV67,AK67,Z67,O67)</f>
        <v>8</v>
      </c>
      <c r="AX67" s="11"/>
      <c r="AY67" s="18"/>
    </row>
    <row r="68" spans="1:50" s="1" customFormat="1" ht="12.75">
      <c r="A68" s="1">
        <v>35</v>
      </c>
      <c r="B68" s="6" t="s">
        <v>75</v>
      </c>
      <c r="C68" s="6" t="s">
        <v>14</v>
      </c>
      <c r="D68" s="6" t="s">
        <v>20</v>
      </c>
      <c r="E68" s="1">
        <v>0</v>
      </c>
      <c r="F68" s="1">
        <v>5</v>
      </c>
      <c r="G68" s="1">
        <v>5</v>
      </c>
      <c r="H68" s="1">
        <v>0</v>
      </c>
      <c r="I68" s="1">
        <v>5</v>
      </c>
      <c r="J68" s="1">
        <v>5</v>
      </c>
      <c r="K68" s="1">
        <v>3</v>
      </c>
      <c r="L68" s="1">
        <v>1</v>
      </c>
      <c r="M68" s="1">
        <v>2</v>
      </c>
      <c r="N68" s="1">
        <v>1</v>
      </c>
      <c r="O68" s="2">
        <f>SUM(E68:N68)</f>
        <v>27</v>
      </c>
      <c r="P68" s="1">
        <v>1</v>
      </c>
      <c r="Q68" s="1">
        <v>2</v>
      </c>
      <c r="R68" s="1">
        <v>1</v>
      </c>
      <c r="S68" s="1">
        <v>1</v>
      </c>
      <c r="T68" s="1">
        <v>3</v>
      </c>
      <c r="U68" s="1">
        <v>3</v>
      </c>
      <c r="V68" s="1">
        <v>5</v>
      </c>
      <c r="W68" s="1">
        <v>0</v>
      </c>
      <c r="X68" s="1">
        <v>2</v>
      </c>
      <c r="Y68" s="1">
        <v>3</v>
      </c>
      <c r="Z68" s="2">
        <f>SUM(P68:Y68)</f>
        <v>21</v>
      </c>
      <c r="AA68" s="1">
        <v>1</v>
      </c>
      <c r="AB68" s="1">
        <v>1</v>
      </c>
      <c r="AC68" s="1">
        <v>5</v>
      </c>
      <c r="AD68" s="1">
        <v>2</v>
      </c>
      <c r="AE68" s="1">
        <v>5</v>
      </c>
      <c r="AF68" s="1">
        <v>5</v>
      </c>
      <c r="AG68" s="1">
        <v>5</v>
      </c>
      <c r="AH68" s="1">
        <v>3</v>
      </c>
      <c r="AI68" s="1">
        <v>1</v>
      </c>
      <c r="AJ68" s="1">
        <v>2</v>
      </c>
      <c r="AK68" s="2">
        <f>SUM(AA68:AJ68)</f>
        <v>30</v>
      </c>
      <c r="AL68" s="1">
        <v>0</v>
      </c>
      <c r="AM68" s="1">
        <v>1</v>
      </c>
      <c r="AN68" s="1">
        <v>1</v>
      </c>
      <c r="AO68" s="1">
        <v>1</v>
      </c>
      <c r="AP68" s="1">
        <v>3</v>
      </c>
      <c r="AQ68" s="1">
        <v>3</v>
      </c>
      <c r="AR68" s="21">
        <v>5</v>
      </c>
      <c r="AS68" s="1">
        <v>0</v>
      </c>
      <c r="AT68" s="1">
        <v>1</v>
      </c>
      <c r="AU68" s="1">
        <v>1</v>
      </c>
      <c r="AV68" s="2">
        <f>SUM(AL68:AU68)</f>
        <v>16</v>
      </c>
      <c r="AW68" s="2">
        <f>SUM(AV68,AK68,Z68,O68)</f>
        <v>94</v>
      </c>
      <c r="AX68" s="11"/>
    </row>
    <row r="70" spans="1:51" s="1" customFormat="1" ht="12.75">
      <c r="A70" s="1">
        <v>45</v>
      </c>
      <c r="B70" s="6" t="s">
        <v>85</v>
      </c>
      <c r="C70" s="6" t="s">
        <v>18</v>
      </c>
      <c r="D70" s="6" t="s">
        <v>19</v>
      </c>
      <c r="E70" s="1">
        <v>5</v>
      </c>
      <c r="F70" s="1">
        <v>2</v>
      </c>
      <c r="G70" s="1">
        <v>5</v>
      </c>
      <c r="H70" s="1">
        <v>2</v>
      </c>
      <c r="I70" s="1">
        <v>0</v>
      </c>
      <c r="J70" s="1">
        <v>0</v>
      </c>
      <c r="K70" s="1">
        <v>3</v>
      </c>
      <c r="L70" s="1">
        <v>0</v>
      </c>
      <c r="M70" s="1">
        <v>0</v>
      </c>
      <c r="N70" s="1">
        <v>0</v>
      </c>
      <c r="O70" s="2">
        <f>SUM(E70:N70)</f>
        <v>17</v>
      </c>
      <c r="P70" s="1">
        <v>0</v>
      </c>
      <c r="Q70" s="1">
        <v>0</v>
      </c>
      <c r="R70" s="1">
        <v>3</v>
      </c>
      <c r="S70" s="1">
        <v>5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2">
        <f>SUM(P70:Y70)</f>
        <v>8</v>
      </c>
      <c r="AA70" s="1">
        <v>0</v>
      </c>
      <c r="AB70" s="1">
        <v>1</v>
      </c>
      <c r="AC70" s="1">
        <v>2</v>
      </c>
      <c r="AD70" s="1">
        <v>3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2">
        <f>SUM(AA70:AJ70)</f>
        <v>6</v>
      </c>
      <c r="AL70" s="1">
        <v>0</v>
      </c>
      <c r="AM70" s="1">
        <v>0</v>
      </c>
      <c r="AN70" s="1">
        <v>2</v>
      </c>
      <c r="AO70" s="1">
        <v>3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2">
        <f>SUM(AL70:AU70)</f>
        <v>5</v>
      </c>
      <c r="AW70" s="2">
        <f>SUM(AV70,AK70,Z70,O70)</f>
        <v>36</v>
      </c>
      <c r="AX70" s="11"/>
      <c r="AY70" s="18"/>
    </row>
    <row r="71" spans="1:50" s="1" customFormat="1" ht="12.75">
      <c r="A71" s="1">
        <v>36</v>
      </c>
      <c r="B71" s="6" t="s">
        <v>76</v>
      </c>
      <c r="C71" s="6" t="s">
        <v>14</v>
      </c>
      <c r="D71" s="6" t="s">
        <v>19</v>
      </c>
      <c r="E71" s="1">
        <v>0</v>
      </c>
      <c r="F71" s="1">
        <v>3</v>
      </c>
      <c r="G71" s="1">
        <v>3</v>
      </c>
      <c r="H71" s="1">
        <v>1</v>
      </c>
      <c r="I71" s="1">
        <v>3</v>
      </c>
      <c r="J71" s="1">
        <v>3</v>
      </c>
      <c r="K71" s="1">
        <v>3</v>
      </c>
      <c r="L71" s="1">
        <v>5</v>
      </c>
      <c r="M71" s="1">
        <v>2</v>
      </c>
      <c r="N71" s="1">
        <v>5</v>
      </c>
      <c r="O71" s="2">
        <f>SUM(E71:N71)</f>
        <v>28</v>
      </c>
      <c r="P71" s="1">
        <v>2</v>
      </c>
      <c r="Q71" s="1">
        <v>3</v>
      </c>
      <c r="R71" s="1">
        <v>1</v>
      </c>
      <c r="S71" s="1">
        <v>0</v>
      </c>
      <c r="T71" s="1">
        <v>3</v>
      </c>
      <c r="U71" s="1">
        <v>3</v>
      </c>
      <c r="V71" s="1">
        <v>5</v>
      </c>
      <c r="W71" s="1">
        <v>2</v>
      </c>
      <c r="X71" s="1">
        <v>3</v>
      </c>
      <c r="Y71" s="1">
        <v>3</v>
      </c>
      <c r="Z71" s="2">
        <f>SUM(P71:Y71)</f>
        <v>25</v>
      </c>
      <c r="AA71" s="1">
        <v>5</v>
      </c>
      <c r="AB71" s="1">
        <v>3</v>
      </c>
      <c r="AC71" s="1">
        <v>1</v>
      </c>
      <c r="AD71" s="1">
        <v>2</v>
      </c>
      <c r="AE71" s="1">
        <v>3</v>
      </c>
      <c r="AF71" s="1">
        <v>3</v>
      </c>
      <c r="AG71" s="1">
        <v>0</v>
      </c>
      <c r="AH71" s="1">
        <v>2</v>
      </c>
      <c r="AI71" s="1">
        <v>3</v>
      </c>
      <c r="AJ71" s="1">
        <v>3</v>
      </c>
      <c r="AK71" s="2">
        <f>SUM(AA71:AJ71)</f>
        <v>25</v>
      </c>
      <c r="AL71" s="1">
        <v>5</v>
      </c>
      <c r="AM71" s="1">
        <v>2</v>
      </c>
      <c r="AN71" s="1">
        <v>1</v>
      </c>
      <c r="AO71" s="1">
        <v>1</v>
      </c>
      <c r="AP71" s="1">
        <v>5</v>
      </c>
      <c r="AQ71" s="1">
        <v>5</v>
      </c>
      <c r="AR71" s="1">
        <v>3</v>
      </c>
      <c r="AS71" s="1">
        <v>1</v>
      </c>
      <c r="AT71" s="1">
        <v>2</v>
      </c>
      <c r="AU71" s="1">
        <v>2</v>
      </c>
      <c r="AV71" s="2">
        <f>SUM(AL71:AU71)</f>
        <v>27</v>
      </c>
      <c r="AW71" s="2">
        <f>SUM(AV71,AK71,Z71,O71)</f>
        <v>105</v>
      </c>
      <c r="AX71" s="11"/>
    </row>
    <row r="73" spans="1:52" s="2" customFormat="1" ht="12.75">
      <c r="A73" s="4"/>
      <c r="B73" s="3"/>
      <c r="C73" s="3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X73" s="11"/>
      <c r="AZ73" s="11"/>
    </row>
    <row r="82" spans="1:52" s="2" customFormat="1" ht="12.75">
      <c r="A82" s="4"/>
      <c r="B82" s="3"/>
      <c r="C82" s="3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P82" s="1"/>
      <c r="Q82" s="1"/>
      <c r="R82" s="1"/>
      <c r="S82" s="1"/>
      <c r="T82" s="1"/>
      <c r="U82" s="1"/>
      <c r="V82" s="1"/>
      <c r="W82" s="1"/>
      <c r="X82" s="1"/>
      <c r="Y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X82" s="11"/>
      <c r="AZ82" s="11"/>
    </row>
    <row r="83" spans="1:52" s="2" customFormat="1" ht="12.75">
      <c r="A83" s="4"/>
      <c r="B83" s="3"/>
      <c r="C83" s="3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X83" s="11"/>
      <c r="AZ83" s="11"/>
    </row>
    <row r="86" spans="1:52" s="2" customFormat="1" ht="12.75">
      <c r="A86" s="4"/>
      <c r="B86" s="3"/>
      <c r="C86" s="3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X86" s="11"/>
      <c r="AZ86" s="11"/>
    </row>
    <row r="88" spans="1:52" s="2" customFormat="1" ht="12.75">
      <c r="A88" s="4"/>
      <c r="B88" s="3"/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X88" s="11"/>
      <c r="AZ88" s="11"/>
    </row>
    <row r="89" ht="12.75">
      <c r="AY89" s="20"/>
    </row>
    <row r="90" spans="1:52" s="2" customFormat="1" ht="12.75">
      <c r="A90" s="4"/>
      <c r="B90" s="3"/>
      <c r="C90" s="3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P90" s="1"/>
      <c r="Q90" s="1"/>
      <c r="R90" s="1"/>
      <c r="S90" s="1"/>
      <c r="T90" s="1"/>
      <c r="U90" s="1"/>
      <c r="V90" s="1"/>
      <c r="W90" s="1"/>
      <c r="X90" s="1"/>
      <c r="Y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X90" s="11"/>
      <c r="AZ90" s="11"/>
    </row>
    <row r="91" spans="1:52" s="2" customFormat="1" ht="12.75">
      <c r="A91" s="4"/>
      <c r="B91" s="3"/>
      <c r="C91" s="3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P91" s="1"/>
      <c r="Q91" s="1"/>
      <c r="R91" s="1"/>
      <c r="S91" s="1"/>
      <c r="T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X91" s="11"/>
      <c r="AZ91" s="11"/>
    </row>
    <row r="93" spans="1:52" s="2" customFormat="1" ht="12.75">
      <c r="A93" s="4"/>
      <c r="B93" s="3"/>
      <c r="C93" s="3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X93" s="11"/>
      <c r="AZ93" s="11"/>
    </row>
    <row r="95" spans="1:52" s="2" customFormat="1" ht="12.75">
      <c r="A95" s="4"/>
      <c r="B95" s="3"/>
      <c r="C95" s="3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P95" s="1"/>
      <c r="Q95" s="1"/>
      <c r="R95" s="1"/>
      <c r="S95" s="1"/>
      <c r="T95" s="1"/>
      <c r="U95" s="1"/>
      <c r="V95" s="1"/>
      <c r="W95" s="1"/>
      <c r="X95" s="1"/>
      <c r="Y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X95" s="11"/>
      <c r="AZ95" s="11"/>
    </row>
    <row r="105" spans="1:51" s="11" customFormat="1" ht="12.75">
      <c r="A105" s="4"/>
      <c r="B105" s="3"/>
      <c r="C105" s="3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2"/>
      <c r="AW105" s="2"/>
      <c r="AY105" s="20"/>
    </row>
    <row r="121" ht="12.75">
      <c r="AY121" s="20"/>
    </row>
    <row r="125" spans="1:52" s="2" customFormat="1" ht="12.75">
      <c r="A125" s="4"/>
      <c r="B125" s="3"/>
      <c r="C125" s="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X125" s="11"/>
      <c r="AZ125" s="11"/>
    </row>
    <row r="127" spans="1:52" s="2" customFormat="1" ht="12.75">
      <c r="A127" s="4"/>
      <c r="B127" s="3"/>
      <c r="C127" s="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X127" s="11"/>
      <c r="AZ127" s="11"/>
    </row>
    <row r="128" spans="1:52" s="2" customFormat="1" ht="12.75">
      <c r="A128" s="4"/>
      <c r="B128" s="3"/>
      <c r="C128" s="3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X128" s="11"/>
      <c r="AZ128" s="11"/>
    </row>
    <row r="132" spans="1:52" s="2" customFormat="1" ht="12.75">
      <c r="A132" s="4"/>
      <c r="B132" s="3"/>
      <c r="C132" s="3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X132" s="11"/>
      <c r="AZ132" s="11"/>
    </row>
    <row r="146" spans="1:51" s="11" customFormat="1" ht="15" customHeight="1">
      <c r="A146" s="4"/>
      <c r="B146" s="3"/>
      <c r="C146" s="3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2"/>
      <c r="AW146" s="2"/>
      <c r="AY146" s="20"/>
    </row>
    <row r="153" spans="1:51" s="11" customFormat="1" ht="12.75">
      <c r="A153" s="4"/>
      <c r="B153" s="3"/>
      <c r="C153" s="3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2"/>
      <c r="AW153" s="2"/>
      <c r="AY153" s="20"/>
    </row>
    <row r="164" spans="1:52" s="2" customFormat="1" ht="12.75">
      <c r="A164" s="4"/>
      <c r="B164" s="3"/>
      <c r="C164" s="3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X164" s="11"/>
      <c r="AZ164" s="11"/>
    </row>
    <row r="169" ht="12.75">
      <c r="AY169" s="20"/>
    </row>
    <row r="171" spans="1:52" s="2" customFormat="1" ht="12.75">
      <c r="A171" s="4"/>
      <c r="B171" s="3"/>
      <c r="C171" s="3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X171" s="11"/>
      <c r="AZ171" s="11"/>
    </row>
    <row r="173" spans="1:52" s="3" customFormat="1" ht="12.75">
      <c r="A173" s="4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2"/>
      <c r="AW173" s="2"/>
      <c r="AX173" s="11"/>
      <c r="AY173" s="11"/>
      <c r="AZ173" s="11"/>
    </row>
    <row r="185" ht="12.75">
      <c r="AY185" s="20"/>
    </row>
    <row r="193" spans="1:52" s="2" customFormat="1" ht="12.75">
      <c r="A193" s="4"/>
      <c r="B193" s="3"/>
      <c r="C193" s="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X193" s="11"/>
      <c r="AZ193" s="11"/>
    </row>
    <row r="194" spans="1:52" s="2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X194" s="11"/>
      <c r="AZ194" s="11"/>
    </row>
    <row r="195" spans="1:52" s="2" customFormat="1" ht="12.75">
      <c r="A195" s="4"/>
      <c r="B195" s="3"/>
      <c r="C195" s="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X195" s="11"/>
      <c r="AZ195" s="11"/>
    </row>
    <row r="196" spans="1:52" s="2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X196" s="11"/>
      <c r="AZ196" s="11"/>
    </row>
    <row r="197" spans="1:52" s="1" customFormat="1" ht="12.75">
      <c r="A197" s="4"/>
      <c r="B197" s="3"/>
      <c r="C197" s="3"/>
      <c r="D197" s="6"/>
      <c r="O197" s="2"/>
      <c r="Z197" s="2"/>
      <c r="AK197" s="2"/>
      <c r="AV197" s="2"/>
      <c r="AW197" s="2"/>
      <c r="AX197" s="11"/>
      <c r="AY197" s="2"/>
      <c r="AZ197" s="11"/>
    </row>
    <row r="198" spans="1:52" s="1" customFormat="1" ht="12.75">
      <c r="A198" s="4"/>
      <c r="B198" s="3"/>
      <c r="C198" s="3"/>
      <c r="D198" s="6"/>
      <c r="O198" s="2"/>
      <c r="Z198" s="2"/>
      <c r="AK198" s="2"/>
      <c r="AV198" s="2"/>
      <c r="AW198" s="2"/>
      <c r="AX198" s="11"/>
      <c r="AY198" s="2"/>
      <c r="AZ198" s="11"/>
    </row>
    <row r="200" spans="1:52" s="2" customFormat="1" ht="12.75">
      <c r="A200" s="4"/>
      <c r="B200" s="3"/>
      <c r="C200" s="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X200" s="11"/>
      <c r="AZ200" s="11"/>
    </row>
    <row r="201" spans="1:52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X201" s="11"/>
      <c r="AZ201" s="11"/>
    </row>
    <row r="203" spans="1:52" s="2" customFormat="1" ht="12.75">
      <c r="A203" s="4"/>
      <c r="B203" s="3"/>
      <c r="C203" s="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X203" s="11"/>
      <c r="AZ203" s="11"/>
    </row>
    <row r="204" spans="1:52" s="2" customFormat="1" ht="12.75">
      <c r="A204" s="4"/>
      <c r="B204" s="3"/>
      <c r="C204" s="3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X204" s="11"/>
      <c r="AZ204" s="11"/>
    </row>
    <row r="205" spans="1:52" s="2" customFormat="1" ht="12.75">
      <c r="A205" s="4"/>
      <c r="B205" s="3"/>
      <c r="C205" s="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X205" s="11"/>
      <c r="AZ205" s="11"/>
    </row>
    <row r="206" spans="1:52" s="2" customFormat="1" ht="12.75">
      <c r="A206" s="4"/>
      <c r="B206" s="3"/>
      <c r="C206" s="3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X206" s="11"/>
      <c r="AZ206" s="11"/>
    </row>
    <row r="207" spans="1:52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X207" s="11"/>
      <c r="AZ207" s="11"/>
    </row>
    <row r="208" spans="1:52" s="2" customFormat="1" ht="12.75">
      <c r="A208" s="4"/>
      <c r="B208" s="3"/>
      <c r="C208" s="3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X208" s="11"/>
      <c r="AZ208" s="11"/>
    </row>
    <row r="209" spans="1:52" s="2" customFormat="1" ht="12.75">
      <c r="A209" s="4"/>
      <c r="B209" s="3"/>
      <c r="C209" s="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X209" s="11"/>
      <c r="AZ209" s="11"/>
    </row>
    <row r="210" spans="1:52" s="2" customFormat="1" ht="12.75">
      <c r="A210" s="4"/>
      <c r="B210" s="3"/>
      <c r="C210" s="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X210" s="11"/>
      <c r="AZ210" s="11"/>
    </row>
    <row r="211" spans="1:52" s="2" customFormat="1" ht="12.75">
      <c r="A211" s="4"/>
      <c r="B211" s="3"/>
      <c r="C211" s="3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X211" s="11"/>
      <c r="AZ211" s="11"/>
    </row>
    <row r="212" spans="1:52" s="2" customFormat="1" ht="12.75">
      <c r="A212" s="4"/>
      <c r="B212" s="3"/>
      <c r="C212" s="3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X212" s="11"/>
      <c r="AZ212" s="11"/>
    </row>
    <row r="213" spans="1:52" s="2" customFormat="1" ht="12.75">
      <c r="A213" s="4"/>
      <c r="B213" s="3"/>
      <c r="C213" s="3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X213" s="11"/>
      <c r="AZ213" s="11"/>
    </row>
    <row r="214" spans="1:52" s="2" customFormat="1" ht="12.75">
      <c r="A214" s="4"/>
      <c r="B214" s="3"/>
      <c r="C214" s="3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X214" s="11"/>
      <c r="AZ214" s="11"/>
    </row>
    <row r="216" spans="1:52" s="2" customFormat="1" ht="12.75">
      <c r="A216" s="4"/>
      <c r="B216" s="3"/>
      <c r="C216" s="3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X216" s="11"/>
      <c r="AZ216" s="11"/>
    </row>
    <row r="217" spans="1:52" s="2" customFormat="1" ht="12.75">
      <c r="A217" s="4"/>
      <c r="B217" s="3"/>
      <c r="C217" s="3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X217" s="11"/>
      <c r="AZ217" s="11"/>
    </row>
    <row r="231" spans="1:52" s="2" customFormat="1" ht="12.75">
      <c r="A231" s="4"/>
      <c r="B231" s="3"/>
      <c r="C231" s="3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X231" s="11"/>
      <c r="AZ231" s="11"/>
    </row>
    <row r="232" spans="1:52" s="2" customFormat="1" ht="12.75">
      <c r="A232" s="4"/>
      <c r="B232" s="3"/>
      <c r="C232" s="3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X232" s="11"/>
      <c r="AZ232" s="11"/>
    </row>
    <row r="233" spans="1:52" s="2" customFormat="1" ht="12.75">
      <c r="A233" s="4"/>
      <c r="B233" s="3"/>
      <c r="C233" s="3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X233" s="11"/>
      <c r="AZ233" s="11"/>
    </row>
    <row r="234" spans="1:52" s="2" customFormat="1" ht="12.75">
      <c r="A234" s="4"/>
      <c r="B234" s="3"/>
      <c r="C234" s="3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X234" s="11"/>
      <c r="AZ234" s="11"/>
    </row>
    <row r="235" spans="1:52" s="2" customFormat="1" ht="12.75">
      <c r="A235" s="4"/>
      <c r="B235" s="3"/>
      <c r="C235" s="3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X235" s="11"/>
      <c r="AZ235" s="11"/>
    </row>
    <row r="237" spans="1:52" s="2" customFormat="1" ht="12.75">
      <c r="A237" s="4"/>
      <c r="B237" s="3"/>
      <c r="C237" s="3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X237" s="11"/>
      <c r="AZ237" s="11"/>
    </row>
    <row r="240" spans="1:52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X240" s="11"/>
      <c r="AZ240" s="11"/>
    </row>
    <row r="241" spans="1:52" s="2" customFormat="1" ht="12.75">
      <c r="A241" s="4"/>
      <c r="B241" s="3"/>
      <c r="C241" s="3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X241" s="11"/>
      <c r="AZ241" s="11"/>
    </row>
    <row r="242" spans="1:52" s="2" customFormat="1" ht="12.75">
      <c r="A242" s="4"/>
      <c r="B242" s="3"/>
      <c r="C242" s="3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X242" s="11"/>
      <c r="AZ242" s="11"/>
    </row>
    <row r="243" spans="1:52" s="2" customFormat="1" ht="12.75">
      <c r="A243" s="4"/>
      <c r="B243" s="3"/>
      <c r="C243" s="3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X243" s="11"/>
      <c r="AZ243" s="11"/>
    </row>
    <row r="244" spans="1:52" s="2" customFormat="1" ht="12.75">
      <c r="A244" s="4"/>
      <c r="B244" s="3"/>
      <c r="C244" s="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X244" s="11"/>
      <c r="AZ244" s="11"/>
    </row>
    <row r="245" spans="1:52" s="2" customFormat="1" ht="12.75">
      <c r="A245" s="4"/>
      <c r="B245" s="3"/>
      <c r="C245" s="3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X245" s="11"/>
      <c r="AZ245" s="11"/>
    </row>
    <row r="246" spans="1:52" s="2" customFormat="1" ht="12.75">
      <c r="A246" s="4"/>
      <c r="B246" s="3"/>
      <c r="C246" s="3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X246" s="11"/>
      <c r="AZ246" s="11"/>
    </row>
    <row r="247" spans="1:52" s="2" customFormat="1" ht="12.75">
      <c r="A247" s="4"/>
      <c r="B247" s="3"/>
      <c r="C247" s="3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X247" s="11"/>
      <c r="AZ247" s="11"/>
    </row>
    <row r="248" spans="1:52" s="2" customFormat="1" ht="12.75">
      <c r="A248" s="4"/>
      <c r="B248" s="3"/>
      <c r="C248" s="3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X248" s="11"/>
      <c r="AZ248" s="11"/>
    </row>
    <row r="249" spans="1:52" s="2" customFormat="1" ht="12.75">
      <c r="A249" s="4"/>
      <c r="B249" s="3"/>
      <c r="C249" s="3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X249" s="11"/>
      <c r="AZ249" s="11"/>
    </row>
    <row r="250" spans="1:52" s="2" customFormat="1" ht="12.75">
      <c r="A250" s="4"/>
      <c r="B250" s="3"/>
      <c r="C250" s="3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X250" s="11"/>
      <c r="AZ250" s="11"/>
    </row>
    <row r="251" spans="1:52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X251" s="11"/>
      <c r="AZ251" s="11"/>
    </row>
    <row r="252" spans="1:52" s="2" customFormat="1" ht="12.75">
      <c r="A252" s="4"/>
      <c r="B252" s="3"/>
      <c r="C252" s="3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X252" s="11"/>
      <c r="AZ252" s="11"/>
    </row>
    <row r="253" spans="1:52" s="2" customFormat="1" ht="12.75">
      <c r="A253" s="4"/>
      <c r="B253" s="3"/>
      <c r="C253" s="3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X253" s="11"/>
      <c r="AZ253" s="11"/>
    </row>
    <row r="254" spans="1:52" s="2" customFormat="1" ht="12.75">
      <c r="A254" s="4"/>
      <c r="B254" s="3"/>
      <c r="C254" s="3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X254" s="11"/>
      <c r="AZ254" s="11"/>
    </row>
    <row r="255" spans="1:52" s="2" customFormat="1" ht="12.75">
      <c r="A255" s="4"/>
      <c r="B255" s="3"/>
      <c r="C255" s="3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X255" s="11"/>
      <c r="AZ255" s="11"/>
    </row>
    <row r="256" spans="1:52" s="2" customFormat="1" ht="12.75">
      <c r="A256" s="4"/>
      <c r="B256" s="3"/>
      <c r="C256" s="3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X256" s="11"/>
      <c r="AZ256" s="11"/>
    </row>
    <row r="257" spans="1:52" s="2" customFormat="1" ht="12.75">
      <c r="A257" s="4"/>
      <c r="B257" s="3"/>
      <c r="C257" s="3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X257" s="11"/>
      <c r="AZ257" s="11"/>
    </row>
    <row r="258" spans="1:52" s="2" customFormat="1" ht="12.75">
      <c r="A258" s="4"/>
      <c r="B258" s="3"/>
      <c r="C258" s="3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X258" s="11"/>
      <c r="AZ258" s="11"/>
    </row>
    <row r="259" spans="1:52" s="2" customFormat="1" ht="12.75">
      <c r="A259" s="4"/>
      <c r="B259" s="3"/>
      <c r="C259" s="3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X259" s="11"/>
      <c r="AZ259" s="11"/>
    </row>
    <row r="260" spans="1:52" s="2" customFormat="1" ht="12.75">
      <c r="A260" s="4"/>
      <c r="B260" s="3"/>
      <c r="C260" s="3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X260" s="11"/>
      <c r="AZ260" s="11"/>
    </row>
    <row r="261" spans="1:52" s="2" customFormat="1" ht="12.75">
      <c r="A261" s="4"/>
      <c r="B261" s="3"/>
      <c r="C261" s="3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X261" s="11"/>
      <c r="AZ261" s="11"/>
    </row>
    <row r="262" spans="1:52" s="2" customFormat="1" ht="12.75">
      <c r="A262" s="4"/>
      <c r="B262" s="3"/>
      <c r="C262" s="3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X262" s="11"/>
      <c r="AZ262" s="11"/>
    </row>
    <row r="263" spans="1:52" s="2" customFormat="1" ht="12.75">
      <c r="A263" s="4"/>
      <c r="B263" s="3"/>
      <c r="C263" s="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X263" s="11"/>
      <c r="AZ263" s="11"/>
    </row>
    <row r="264" spans="1:52" s="2" customFormat="1" ht="12.75">
      <c r="A264" s="4"/>
      <c r="B264" s="3"/>
      <c r="C264" s="3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X264" s="11"/>
      <c r="AZ264" s="11"/>
    </row>
    <row r="265" spans="1:52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X265" s="11"/>
      <c r="AZ265" s="11"/>
    </row>
    <row r="266" spans="1:52" s="2" customFormat="1" ht="12.75">
      <c r="A266" s="4"/>
      <c r="B266" s="3"/>
      <c r="C266" s="3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X266" s="11"/>
      <c r="AZ266" s="11"/>
    </row>
    <row r="267" spans="1:52" s="2" customFormat="1" ht="12.75">
      <c r="A267" s="4"/>
      <c r="B267" s="3"/>
      <c r="C267" s="3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X267" s="11"/>
      <c r="AZ267" s="11"/>
    </row>
    <row r="268" ht="12.75">
      <c r="AY268" s="20"/>
    </row>
    <row r="269" ht="12.75">
      <c r="AY269" s="20"/>
    </row>
    <row r="270" ht="12.75">
      <c r="AY270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2023-08-13T17:26:27Z</dcterms:modified>
  <cp:category/>
  <cp:version/>
  <cp:contentType/>
  <cp:contentStatus/>
</cp:coreProperties>
</file>